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0115" windowHeight="7995"/>
  </bookViews>
  <sheets>
    <sheet name="762_0" sheetId="135" r:id="rId1"/>
  </sheets>
  <calcPr calcId="125725"/>
</workbook>
</file>

<file path=xl/calcChain.xml><?xml version="1.0" encoding="utf-8"?>
<calcChain xmlns="http://schemas.openxmlformats.org/spreadsheetml/2006/main">
  <c r="J503" i="135"/>
  <c r="I503"/>
  <c r="H503"/>
  <c r="B503"/>
  <c r="J502"/>
  <c r="I502"/>
  <c r="H502"/>
  <c r="B502"/>
  <c r="J501"/>
  <c r="I501"/>
  <c r="H501"/>
  <c r="B501"/>
  <c r="J500"/>
  <c r="I500"/>
  <c r="H500"/>
  <c r="B500"/>
  <c r="J499"/>
  <c r="I499"/>
  <c r="H499"/>
  <c r="B499"/>
  <c r="J498"/>
  <c r="I498"/>
  <c r="H498"/>
  <c r="B498"/>
  <c r="J497"/>
  <c r="I497"/>
  <c r="H497"/>
  <c r="B497"/>
  <c r="J496"/>
  <c r="I496"/>
  <c r="H496"/>
  <c r="B496"/>
  <c r="J495"/>
  <c r="I495"/>
  <c r="H495"/>
  <c r="B495"/>
  <c r="J494"/>
  <c r="I494"/>
  <c r="H494"/>
  <c r="B494"/>
  <c r="J493"/>
  <c r="I493"/>
  <c r="H493"/>
  <c r="B493"/>
  <c r="J492"/>
  <c r="I492"/>
  <c r="H492"/>
  <c r="B492"/>
  <c r="J491"/>
  <c r="I491"/>
  <c r="H491"/>
  <c r="B491"/>
  <c r="J490"/>
  <c r="I490"/>
  <c r="H490"/>
  <c r="B490"/>
  <c r="J489"/>
  <c r="I489"/>
  <c r="H489"/>
  <c r="B489"/>
  <c r="J488"/>
  <c r="I488"/>
  <c r="H488"/>
  <c r="B488"/>
  <c r="J487"/>
  <c r="I487"/>
  <c r="H487"/>
  <c r="B487"/>
  <c r="J486"/>
  <c r="I486"/>
  <c r="H486"/>
  <c r="B486"/>
  <c r="J485"/>
  <c r="I485"/>
  <c r="H485"/>
  <c r="B485"/>
  <c r="J484"/>
  <c r="I484"/>
  <c r="H484"/>
  <c r="B484"/>
  <c r="J483"/>
  <c r="I483"/>
  <c r="H483"/>
  <c r="B483"/>
  <c r="J482"/>
  <c r="I482"/>
  <c r="H482"/>
  <c r="B482"/>
  <c r="J481"/>
  <c r="I481"/>
  <c r="H481"/>
  <c r="B481"/>
  <c r="J480"/>
  <c r="I480"/>
  <c r="H480"/>
  <c r="B480"/>
  <c r="J479"/>
  <c r="I479"/>
  <c r="H479"/>
  <c r="B479"/>
  <c r="J478"/>
  <c r="I478"/>
  <c r="H478"/>
  <c r="B478"/>
  <c r="J477"/>
  <c r="I477"/>
  <c r="H477"/>
  <c r="B477"/>
  <c r="J476"/>
  <c r="I476"/>
  <c r="H476"/>
  <c r="B476"/>
  <c r="J475"/>
  <c r="I475"/>
  <c r="H475"/>
  <c r="B475"/>
  <c r="J474"/>
  <c r="I474"/>
  <c r="H474"/>
  <c r="B474"/>
  <c r="J473"/>
  <c r="I473"/>
  <c r="H473"/>
  <c r="B473"/>
  <c r="J472"/>
  <c r="I472"/>
  <c r="H472"/>
  <c r="B472"/>
  <c r="J471"/>
  <c r="I471"/>
  <c r="H471"/>
  <c r="B471"/>
  <c r="J470"/>
  <c r="I470"/>
  <c r="H470"/>
  <c r="B470"/>
  <c r="J469"/>
  <c r="I469"/>
  <c r="H469"/>
  <c r="B469"/>
  <c r="J468"/>
  <c r="I468"/>
  <c r="H468"/>
  <c r="B468"/>
  <c r="J467"/>
  <c r="I467"/>
  <c r="H467"/>
  <c r="B467"/>
  <c r="J466"/>
  <c r="I466"/>
  <c r="H466"/>
  <c r="B466"/>
  <c r="J465"/>
  <c r="I465"/>
  <c r="H465"/>
  <c r="B465"/>
  <c r="J464"/>
  <c r="I464"/>
  <c r="H464"/>
  <c r="B464"/>
  <c r="J463"/>
  <c r="I463"/>
  <c r="H463"/>
  <c r="B463"/>
  <c r="J462"/>
  <c r="I462"/>
  <c r="H462"/>
  <c r="B462"/>
  <c r="J461"/>
  <c r="I461"/>
  <c r="H461"/>
  <c r="B461"/>
  <c r="J460"/>
  <c r="I460"/>
  <c r="H460"/>
  <c r="B460"/>
  <c r="J459"/>
  <c r="I459"/>
  <c r="H459"/>
  <c r="B459"/>
  <c r="J458"/>
  <c r="I458"/>
  <c r="H458"/>
  <c r="B458"/>
  <c r="J457"/>
  <c r="I457"/>
  <c r="H457"/>
  <c r="B457"/>
  <c r="J456"/>
  <c r="I456"/>
  <c r="H456"/>
  <c r="B456"/>
  <c r="J455"/>
  <c r="I455"/>
  <c r="H455"/>
  <c r="B455"/>
  <c r="J454"/>
  <c r="I454"/>
  <c r="H454"/>
  <c r="B454"/>
  <c r="J453"/>
  <c r="I453"/>
  <c r="H453"/>
  <c r="B453"/>
  <c r="J452"/>
  <c r="I452"/>
  <c r="H452"/>
  <c r="B452"/>
  <c r="J451"/>
  <c r="I451"/>
  <c r="H451"/>
  <c r="B451"/>
  <c r="J450"/>
  <c r="I450"/>
  <c r="H450"/>
  <c r="B450"/>
  <c r="J449"/>
  <c r="I449"/>
  <c r="H449"/>
  <c r="B449"/>
  <c r="J448"/>
  <c r="I448"/>
  <c r="H448"/>
  <c r="B448"/>
  <c r="J447"/>
  <c r="I447"/>
  <c r="H447"/>
  <c r="B447"/>
  <c r="J446"/>
  <c r="I446"/>
  <c r="H446"/>
  <c r="B446"/>
  <c r="J445"/>
  <c r="I445"/>
  <c r="H445"/>
  <c r="B445"/>
  <c r="J444"/>
  <c r="I444"/>
  <c r="H444"/>
  <c r="B444"/>
  <c r="J443"/>
  <c r="I443"/>
  <c r="H443"/>
  <c r="B443"/>
  <c r="J442"/>
  <c r="I442"/>
  <c r="H442"/>
  <c r="B442"/>
  <c r="J441"/>
  <c r="I441"/>
  <c r="H441"/>
  <c r="B441"/>
  <c r="J440"/>
  <c r="I440"/>
  <c r="H440"/>
  <c r="B440"/>
  <c r="J439"/>
  <c r="I439"/>
  <c r="H439"/>
  <c r="B439"/>
  <c r="J438"/>
  <c r="I438"/>
  <c r="H438"/>
  <c r="B438"/>
  <c r="J437"/>
  <c r="I437"/>
  <c r="H437"/>
  <c r="B437"/>
  <c r="J436"/>
  <c r="I436"/>
  <c r="H436"/>
  <c r="B436"/>
  <c r="J435"/>
  <c r="I435"/>
  <c r="H435"/>
  <c r="B435"/>
  <c r="J434"/>
  <c r="I434"/>
  <c r="H434"/>
  <c r="B434"/>
  <c r="J433"/>
  <c r="I433"/>
  <c r="H433"/>
  <c r="B433"/>
  <c r="J432"/>
  <c r="I432"/>
  <c r="H432"/>
  <c r="B432"/>
  <c r="J431"/>
  <c r="I431"/>
  <c r="H431"/>
  <c r="B431"/>
  <c r="J430"/>
  <c r="I430"/>
  <c r="H430"/>
  <c r="B430"/>
  <c r="J429"/>
  <c r="I429"/>
  <c r="H429"/>
  <c r="B429"/>
  <c r="J428"/>
  <c r="I428"/>
  <c r="H428"/>
  <c r="B428"/>
  <c r="J427"/>
  <c r="I427"/>
  <c r="H427"/>
  <c r="B427"/>
  <c r="J426"/>
  <c r="I426"/>
  <c r="H426"/>
  <c r="B426"/>
  <c r="J425"/>
  <c r="I425"/>
  <c r="H425"/>
  <c r="B425"/>
  <c r="J424"/>
  <c r="I424"/>
  <c r="H424"/>
  <c r="B424"/>
  <c r="J423"/>
  <c r="I423"/>
  <c r="H423"/>
  <c r="B423"/>
  <c r="J422"/>
  <c r="I422"/>
  <c r="H422"/>
  <c r="B422"/>
  <c r="J421"/>
  <c r="I421"/>
  <c r="H421"/>
  <c r="B421"/>
  <c r="J420"/>
  <c r="I420"/>
  <c r="H420"/>
  <c r="B420"/>
  <c r="J419"/>
  <c r="I419"/>
  <c r="H419"/>
  <c r="B419"/>
  <c r="J418"/>
  <c r="I418"/>
  <c r="H418"/>
  <c r="B418"/>
  <c r="J417"/>
  <c r="I417"/>
  <c r="H417"/>
  <c r="B417"/>
  <c r="J416"/>
  <c r="I416"/>
  <c r="H416"/>
  <c r="B416"/>
  <c r="J415"/>
  <c r="I415"/>
  <c r="H415"/>
  <c r="B415"/>
  <c r="J414"/>
  <c r="I414"/>
  <c r="H414"/>
  <c r="B414"/>
  <c r="J413"/>
  <c r="I413"/>
  <c r="H413"/>
  <c r="B413"/>
  <c r="J412"/>
  <c r="I412"/>
  <c r="H412"/>
  <c r="B412"/>
  <c r="J411"/>
  <c r="I411"/>
  <c r="H411"/>
  <c r="B411"/>
  <c r="J410"/>
  <c r="I410"/>
  <c r="H410"/>
  <c r="B410"/>
  <c r="J409"/>
  <c r="I409"/>
  <c r="H409"/>
  <c r="B409"/>
  <c r="J408"/>
  <c r="I408"/>
  <c r="H408"/>
  <c r="B408"/>
  <c r="J407"/>
  <c r="I407"/>
  <c r="H407"/>
  <c r="B407"/>
  <c r="J406"/>
  <c r="I406"/>
  <c r="H406"/>
  <c r="F406"/>
  <c r="B406"/>
  <c r="J405"/>
  <c r="I405"/>
  <c r="H405"/>
  <c r="F405"/>
  <c r="B405"/>
  <c r="J404"/>
  <c r="I404"/>
  <c r="H404"/>
  <c r="F404"/>
  <c r="B404"/>
  <c r="J403"/>
  <c r="I403"/>
  <c r="H403"/>
  <c r="F403"/>
  <c r="B403"/>
  <c r="J402"/>
  <c r="I402"/>
  <c r="H402"/>
  <c r="F402"/>
  <c r="B402"/>
  <c r="J401"/>
  <c r="I401"/>
  <c r="H401"/>
  <c r="F401"/>
  <c r="B401"/>
  <c r="J400"/>
  <c r="I400"/>
  <c r="H400"/>
  <c r="F400"/>
  <c r="B400"/>
  <c r="J399"/>
  <c r="I399"/>
  <c r="H399"/>
  <c r="F399"/>
  <c r="B399"/>
  <c r="J398"/>
  <c r="I398"/>
  <c r="H398"/>
  <c r="F398"/>
  <c r="B398"/>
  <c r="J397"/>
  <c r="I397"/>
  <c r="H397"/>
  <c r="F397"/>
  <c r="B397"/>
  <c r="J396"/>
  <c r="I396"/>
  <c r="H396"/>
  <c r="F396"/>
  <c r="B396"/>
  <c r="J395"/>
  <c r="I395"/>
  <c r="H395"/>
  <c r="F395"/>
  <c r="B395"/>
  <c r="J394"/>
  <c r="I394"/>
  <c r="H394"/>
  <c r="F394"/>
  <c r="B394"/>
  <c r="J393"/>
  <c r="I393"/>
  <c r="H393"/>
  <c r="F393"/>
  <c r="B393"/>
  <c r="J392"/>
  <c r="I392"/>
  <c r="H392"/>
  <c r="F392"/>
  <c r="B392"/>
  <c r="J391"/>
  <c r="I391"/>
  <c r="H391"/>
  <c r="F391"/>
  <c r="B391"/>
  <c r="J390"/>
  <c r="I390"/>
  <c r="H390"/>
  <c r="F390"/>
  <c r="B390"/>
  <c r="J389"/>
  <c r="I389"/>
  <c r="H389"/>
  <c r="F389"/>
  <c r="B389"/>
  <c r="J388"/>
  <c r="I388"/>
  <c r="H388"/>
  <c r="F388"/>
  <c r="B388"/>
  <c r="J387"/>
  <c r="I387"/>
  <c r="H387"/>
  <c r="F387"/>
  <c r="B387"/>
  <c r="J386"/>
  <c r="I386"/>
  <c r="H386"/>
  <c r="F386"/>
  <c r="B386"/>
  <c r="AM385"/>
  <c r="T385" s="1"/>
  <c r="J385"/>
  <c r="I385"/>
  <c r="H385"/>
  <c r="F385"/>
  <c r="B385"/>
  <c r="J384"/>
  <c r="I384"/>
  <c r="H384"/>
  <c r="F384"/>
  <c r="B384"/>
  <c r="J383"/>
  <c r="I383"/>
  <c r="H383"/>
  <c r="F383"/>
  <c r="B383"/>
  <c r="J382"/>
  <c r="I382"/>
  <c r="H382"/>
  <c r="F382"/>
  <c r="B382"/>
  <c r="J381"/>
  <c r="I381"/>
  <c r="H381"/>
  <c r="F381"/>
  <c r="B381"/>
  <c r="J380"/>
  <c r="I380"/>
  <c r="H380"/>
  <c r="F380"/>
  <c r="B380"/>
  <c r="J379"/>
  <c r="I379"/>
  <c r="H379"/>
  <c r="F379"/>
  <c r="B379"/>
  <c r="J378"/>
  <c r="I378"/>
  <c r="H378"/>
  <c r="F378"/>
  <c r="B378"/>
  <c r="J377"/>
  <c r="I377"/>
  <c r="H377"/>
  <c r="F377"/>
  <c r="B377"/>
  <c r="J376"/>
  <c r="I376"/>
  <c r="H376"/>
  <c r="F376"/>
  <c r="B376"/>
  <c r="J375"/>
  <c r="I375"/>
  <c r="H375"/>
  <c r="F375"/>
  <c r="B375"/>
  <c r="J374"/>
  <c r="I374"/>
  <c r="H374"/>
  <c r="F374"/>
  <c r="B374"/>
  <c r="J373"/>
  <c r="I373"/>
  <c r="H373"/>
  <c r="F373"/>
  <c r="B373"/>
  <c r="J372"/>
  <c r="I372"/>
  <c r="H372"/>
  <c r="F372"/>
  <c r="B372"/>
  <c r="J371"/>
  <c r="I371"/>
  <c r="H371"/>
  <c r="F371"/>
  <c r="B371"/>
  <c r="J370"/>
  <c r="I370"/>
  <c r="H370"/>
  <c r="F370"/>
  <c r="B370"/>
  <c r="AM369"/>
  <c r="T369" s="1"/>
  <c r="J369"/>
  <c r="I369"/>
  <c r="H369"/>
  <c r="F369"/>
  <c r="B369"/>
  <c r="J368"/>
  <c r="I368"/>
  <c r="H368"/>
  <c r="F368"/>
  <c r="B368"/>
  <c r="J367"/>
  <c r="I367"/>
  <c r="H367"/>
  <c r="F367"/>
  <c r="B367"/>
  <c r="J366"/>
  <c r="I366"/>
  <c r="H366"/>
  <c r="F366"/>
  <c r="B366"/>
  <c r="J365"/>
  <c r="I365"/>
  <c r="H365"/>
  <c r="F365"/>
  <c r="B365"/>
  <c r="J364"/>
  <c r="I364"/>
  <c r="H364"/>
  <c r="F364"/>
  <c r="B364"/>
  <c r="J363"/>
  <c r="I363"/>
  <c r="H363"/>
  <c r="F363"/>
  <c r="B363"/>
  <c r="J362"/>
  <c r="I362"/>
  <c r="H362"/>
  <c r="F362"/>
  <c r="B362"/>
  <c r="J361"/>
  <c r="I361"/>
  <c r="H361"/>
  <c r="F361"/>
  <c r="B361"/>
  <c r="J360"/>
  <c r="I360"/>
  <c r="H360"/>
  <c r="F360"/>
  <c r="B360"/>
  <c r="J359"/>
  <c r="I359"/>
  <c r="H359"/>
  <c r="F359"/>
  <c r="B359"/>
  <c r="J358"/>
  <c r="I358"/>
  <c r="H358"/>
  <c r="F358"/>
  <c r="B358"/>
  <c r="J357"/>
  <c r="I357"/>
  <c r="H357"/>
  <c r="F357"/>
  <c r="B357"/>
  <c r="J356"/>
  <c r="I356"/>
  <c r="H356"/>
  <c r="F356"/>
  <c r="B356"/>
  <c r="J355"/>
  <c r="I355"/>
  <c r="H355"/>
  <c r="F355"/>
  <c r="B355"/>
  <c r="J354"/>
  <c r="I354"/>
  <c r="H354"/>
  <c r="F354"/>
  <c r="B354"/>
  <c r="AM353"/>
  <c r="T353" s="1"/>
  <c r="J353"/>
  <c r="I353"/>
  <c r="H353"/>
  <c r="F353"/>
  <c r="B353"/>
  <c r="J352"/>
  <c r="I352"/>
  <c r="H352"/>
  <c r="F352"/>
  <c r="B352"/>
  <c r="J351"/>
  <c r="I351"/>
  <c r="H351"/>
  <c r="F351"/>
  <c r="B351"/>
  <c r="J350"/>
  <c r="I350"/>
  <c r="H350"/>
  <c r="F350"/>
  <c r="B350"/>
  <c r="J349"/>
  <c r="I349"/>
  <c r="H349"/>
  <c r="F349"/>
  <c r="B349"/>
  <c r="J348"/>
  <c r="I348"/>
  <c r="H348"/>
  <c r="F348"/>
  <c r="B348"/>
  <c r="J347"/>
  <c r="I347"/>
  <c r="H347"/>
  <c r="F347"/>
  <c r="B347"/>
  <c r="J346"/>
  <c r="I346"/>
  <c r="H346"/>
  <c r="F346"/>
  <c r="B346"/>
  <c r="J345"/>
  <c r="I345"/>
  <c r="H345"/>
  <c r="F345"/>
  <c r="B345"/>
  <c r="J344"/>
  <c r="I344"/>
  <c r="H344"/>
  <c r="F344"/>
  <c r="B344"/>
  <c r="J343"/>
  <c r="I343"/>
  <c r="H343"/>
  <c r="F343"/>
  <c r="B343"/>
  <c r="J342"/>
  <c r="I342"/>
  <c r="H342"/>
  <c r="F342"/>
  <c r="B342"/>
  <c r="J341"/>
  <c r="I341"/>
  <c r="H341"/>
  <c r="F341"/>
  <c r="B341"/>
  <c r="J340"/>
  <c r="I340"/>
  <c r="H340"/>
  <c r="F340"/>
  <c r="B340"/>
  <c r="J339"/>
  <c r="I339"/>
  <c r="H339"/>
  <c r="F339"/>
  <c r="B339"/>
  <c r="J338"/>
  <c r="I338"/>
  <c r="H338"/>
  <c r="F338"/>
  <c r="B338"/>
  <c r="AM337"/>
  <c r="T337" s="1"/>
  <c r="J337"/>
  <c r="I337"/>
  <c r="H337"/>
  <c r="F337"/>
  <c r="B337"/>
  <c r="J336"/>
  <c r="I336"/>
  <c r="H336"/>
  <c r="F336"/>
  <c r="B336"/>
  <c r="J335"/>
  <c r="I335"/>
  <c r="H335"/>
  <c r="F335"/>
  <c r="B335"/>
  <c r="J334"/>
  <c r="I334"/>
  <c r="H334"/>
  <c r="F334"/>
  <c r="B334"/>
  <c r="J333"/>
  <c r="I333"/>
  <c r="H333"/>
  <c r="F333"/>
  <c r="B333"/>
  <c r="J332"/>
  <c r="I332"/>
  <c r="H332"/>
  <c r="F332"/>
  <c r="B332"/>
  <c r="J331"/>
  <c r="I331"/>
  <c r="H331"/>
  <c r="F331"/>
  <c r="B331"/>
  <c r="J330"/>
  <c r="I330"/>
  <c r="H330"/>
  <c r="F330"/>
  <c r="B330"/>
  <c r="J329"/>
  <c r="I329"/>
  <c r="H329"/>
  <c r="F329"/>
  <c r="B329"/>
  <c r="J328"/>
  <c r="I328"/>
  <c r="H328"/>
  <c r="F328"/>
  <c r="B328"/>
  <c r="J327"/>
  <c r="I327"/>
  <c r="H327"/>
  <c r="F327"/>
  <c r="B327"/>
  <c r="J326"/>
  <c r="I326"/>
  <c r="H326"/>
  <c r="F326"/>
  <c r="B326"/>
  <c r="J325"/>
  <c r="I325"/>
  <c r="H325"/>
  <c r="F325"/>
  <c r="B325"/>
  <c r="J324"/>
  <c r="I324"/>
  <c r="H324"/>
  <c r="F324"/>
  <c r="B324"/>
  <c r="J323"/>
  <c r="I323"/>
  <c r="H323"/>
  <c r="F323"/>
  <c r="B323"/>
  <c r="J322"/>
  <c r="I322"/>
  <c r="H322"/>
  <c r="F322"/>
  <c r="B322"/>
  <c r="AM321"/>
  <c r="T321" s="1"/>
  <c r="J321"/>
  <c r="I321"/>
  <c r="H321"/>
  <c r="F321"/>
  <c r="B321"/>
  <c r="J320"/>
  <c r="I320"/>
  <c r="H320"/>
  <c r="F320"/>
  <c r="B320"/>
  <c r="J319"/>
  <c r="I319"/>
  <c r="H319"/>
  <c r="F319"/>
  <c r="B319"/>
  <c r="J318"/>
  <c r="I318"/>
  <c r="H318"/>
  <c r="F318"/>
  <c r="B318"/>
  <c r="J317"/>
  <c r="I317"/>
  <c r="H317"/>
  <c r="F317"/>
  <c r="B317"/>
  <c r="J316"/>
  <c r="I316"/>
  <c r="H316"/>
  <c r="F316"/>
  <c r="B316"/>
  <c r="J315"/>
  <c r="I315"/>
  <c r="H315"/>
  <c r="F315"/>
  <c r="B315"/>
  <c r="J314"/>
  <c r="I314"/>
  <c r="H314"/>
  <c r="F314"/>
  <c r="B314"/>
  <c r="J313"/>
  <c r="I313"/>
  <c r="H313"/>
  <c r="F313"/>
  <c r="B313"/>
  <c r="J312"/>
  <c r="I312"/>
  <c r="H312"/>
  <c r="F312"/>
  <c r="B312"/>
  <c r="J311"/>
  <c r="I311"/>
  <c r="H311"/>
  <c r="F311"/>
  <c r="B311"/>
  <c r="J310"/>
  <c r="I310"/>
  <c r="H310"/>
  <c r="F310"/>
  <c r="B310"/>
  <c r="J309"/>
  <c r="I309"/>
  <c r="H309"/>
  <c r="F309"/>
  <c r="B309"/>
  <c r="J308"/>
  <c r="I308"/>
  <c r="H308"/>
  <c r="F308"/>
  <c r="B308"/>
  <c r="J307"/>
  <c r="I307"/>
  <c r="H307"/>
  <c r="F307"/>
  <c r="B307"/>
  <c r="J306"/>
  <c r="I306"/>
  <c r="H306"/>
  <c r="F306"/>
  <c r="B306"/>
  <c r="AM305"/>
  <c r="T305" s="1"/>
  <c r="J305"/>
  <c r="I305"/>
  <c r="H305"/>
  <c r="F305"/>
  <c r="B305"/>
  <c r="J304"/>
  <c r="I304"/>
  <c r="H304"/>
  <c r="F304"/>
  <c r="B304"/>
  <c r="J303"/>
  <c r="I303"/>
  <c r="H303"/>
  <c r="F303"/>
  <c r="B303"/>
  <c r="J302"/>
  <c r="I302"/>
  <c r="H302"/>
  <c r="F302"/>
  <c r="B302"/>
  <c r="J301"/>
  <c r="I301"/>
  <c r="H301"/>
  <c r="F301"/>
  <c r="B301"/>
  <c r="J300"/>
  <c r="I300"/>
  <c r="H300"/>
  <c r="F300"/>
  <c r="B300"/>
  <c r="J299"/>
  <c r="I299"/>
  <c r="H299"/>
  <c r="F299"/>
  <c r="B299"/>
  <c r="J298"/>
  <c r="I298"/>
  <c r="H298"/>
  <c r="F298"/>
  <c r="B298"/>
  <c r="J297"/>
  <c r="I297"/>
  <c r="H297"/>
  <c r="F297"/>
  <c r="B297"/>
  <c r="J296"/>
  <c r="I296"/>
  <c r="H296"/>
  <c r="F296"/>
  <c r="B296"/>
  <c r="J295"/>
  <c r="I295"/>
  <c r="H295"/>
  <c r="F295"/>
  <c r="B295"/>
  <c r="J294"/>
  <c r="I294"/>
  <c r="H294"/>
  <c r="F294"/>
  <c r="B294"/>
  <c r="J293"/>
  <c r="I293"/>
  <c r="H293"/>
  <c r="F293"/>
  <c r="B293"/>
  <c r="J292"/>
  <c r="I292"/>
  <c r="H292"/>
  <c r="F292"/>
  <c r="B292"/>
  <c r="J291"/>
  <c r="I291"/>
  <c r="H291"/>
  <c r="F291"/>
  <c r="B291"/>
  <c r="J290"/>
  <c r="I290"/>
  <c r="H290"/>
  <c r="F290"/>
  <c r="B290"/>
  <c r="AM289"/>
  <c r="T289" s="1"/>
  <c r="J289"/>
  <c r="I289"/>
  <c r="H289"/>
  <c r="F289"/>
  <c r="B289"/>
  <c r="J288"/>
  <c r="I288"/>
  <c r="H288"/>
  <c r="F288"/>
  <c r="B288"/>
  <c r="J287"/>
  <c r="I287"/>
  <c r="H287"/>
  <c r="F287"/>
  <c r="B287"/>
  <c r="J286"/>
  <c r="I286"/>
  <c r="H286"/>
  <c r="F286"/>
  <c r="B286"/>
  <c r="J285"/>
  <c r="I285"/>
  <c r="H285"/>
  <c r="F285"/>
  <c r="B285"/>
  <c r="J284"/>
  <c r="I284"/>
  <c r="H284"/>
  <c r="F284"/>
  <c r="B284"/>
  <c r="J283"/>
  <c r="I283"/>
  <c r="H283"/>
  <c r="F283"/>
  <c r="B283"/>
  <c r="J282"/>
  <c r="I282"/>
  <c r="H282"/>
  <c r="F282"/>
  <c r="B282"/>
  <c r="J281"/>
  <c r="I281"/>
  <c r="H281"/>
  <c r="F281"/>
  <c r="B281"/>
  <c r="J280"/>
  <c r="I280"/>
  <c r="H280"/>
  <c r="F280"/>
  <c r="B280"/>
  <c r="J279"/>
  <c r="I279"/>
  <c r="H279"/>
  <c r="F279"/>
  <c r="B279"/>
  <c r="J278"/>
  <c r="I278"/>
  <c r="H278"/>
  <c r="F278"/>
  <c r="B278"/>
  <c r="J277"/>
  <c r="I277"/>
  <c r="H277"/>
  <c r="F277"/>
  <c r="B277"/>
  <c r="J276"/>
  <c r="I276"/>
  <c r="H276"/>
  <c r="F276"/>
  <c r="B276"/>
  <c r="J275"/>
  <c r="I275"/>
  <c r="H275"/>
  <c r="F275"/>
  <c r="B275"/>
  <c r="J274"/>
  <c r="I274"/>
  <c r="H274"/>
  <c r="F274"/>
  <c r="B274"/>
  <c r="AM273"/>
  <c r="T273" s="1"/>
  <c r="J273"/>
  <c r="I273"/>
  <c r="H273"/>
  <c r="F273"/>
  <c r="B273"/>
  <c r="J272"/>
  <c r="I272"/>
  <c r="H272"/>
  <c r="F272"/>
  <c r="B272"/>
  <c r="J271"/>
  <c r="I271"/>
  <c r="H271"/>
  <c r="F271"/>
  <c r="B271"/>
  <c r="J270"/>
  <c r="I270"/>
  <c r="H270"/>
  <c r="F270"/>
  <c r="B270"/>
  <c r="J269"/>
  <c r="I269"/>
  <c r="H269"/>
  <c r="F269"/>
  <c r="B269"/>
  <c r="J268"/>
  <c r="I268"/>
  <c r="H268"/>
  <c r="F268"/>
  <c r="B268"/>
  <c r="J267"/>
  <c r="I267"/>
  <c r="H267"/>
  <c r="F267"/>
  <c r="B267"/>
  <c r="J266"/>
  <c r="I266"/>
  <c r="H266"/>
  <c r="F266"/>
  <c r="B266"/>
  <c r="J265"/>
  <c r="I265"/>
  <c r="H265"/>
  <c r="F265"/>
  <c r="B265"/>
  <c r="J264"/>
  <c r="I264"/>
  <c r="H264"/>
  <c r="F264"/>
  <c r="B264"/>
  <c r="J263"/>
  <c r="I263"/>
  <c r="H263"/>
  <c r="F263"/>
  <c r="B263"/>
  <c r="J262"/>
  <c r="I262"/>
  <c r="H262"/>
  <c r="F262"/>
  <c r="B262"/>
  <c r="J261"/>
  <c r="I261"/>
  <c r="H261"/>
  <c r="F261"/>
  <c r="B261"/>
  <c r="J260"/>
  <c r="I260"/>
  <c r="H260"/>
  <c r="F260"/>
  <c r="B260"/>
  <c r="J259"/>
  <c r="I259"/>
  <c r="H259"/>
  <c r="F259"/>
  <c r="B259"/>
  <c r="J258"/>
  <c r="I258"/>
  <c r="H258"/>
  <c r="F258"/>
  <c r="B258"/>
  <c r="AM257"/>
  <c r="T257" s="1"/>
  <c r="J257"/>
  <c r="I257"/>
  <c r="H257"/>
  <c r="F257"/>
  <c r="B257"/>
  <c r="J256"/>
  <c r="I256"/>
  <c r="H256"/>
  <c r="F256"/>
  <c r="B256"/>
  <c r="J255"/>
  <c r="I255"/>
  <c r="H255"/>
  <c r="F255"/>
  <c r="B255"/>
  <c r="J254"/>
  <c r="I254"/>
  <c r="H254"/>
  <c r="F254"/>
  <c r="B254"/>
  <c r="J253"/>
  <c r="I253"/>
  <c r="H253"/>
  <c r="F253"/>
  <c r="B253"/>
  <c r="J252"/>
  <c r="I252"/>
  <c r="H252"/>
  <c r="F252"/>
  <c r="B252"/>
  <c r="J251"/>
  <c r="I251"/>
  <c r="H251"/>
  <c r="F251"/>
  <c r="B251"/>
  <c r="J250"/>
  <c r="I250"/>
  <c r="H250"/>
  <c r="F250"/>
  <c r="B250"/>
  <c r="J249"/>
  <c r="I249"/>
  <c r="F249"/>
  <c r="H249" s="1"/>
  <c r="B249"/>
  <c r="J248"/>
  <c r="I248"/>
  <c r="H248"/>
  <c r="F248"/>
  <c r="B248"/>
  <c r="J247"/>
  <c r="I247"/>
  <c r="H247"/>
  <c r="F247"/>
  <c r="B247"/>
  <c r="J246"/>
  <c r="I246"/>
  <c r="H246"/>
  <c r="F246"/>
  <c r="B246"/>
  <c r="J245"/>
  <c r="I245"/>
  <c r="H245"/>
  <c r="F245"/>
  <c r="B245"/>
  <c r="J244"/>
  <c r="I244"/>
  <c r="H244"/>
  <c r="F244"/>
  <c r="B244"/>
  <c r="J243"/>
  <c r="I243"/>
  <c r="F243"/>
  <c r="H243" s="1"/>
  <c r="B243"/>
  <c r="J242"/>
  <c r="I242"/>
  <c r="F242"/>
  <c r="H242" s="1"/>
  <c r="B242"/>
  <c r="AM241"/>
  <c r="T241" s="1"/>
  <c r="J241"/>
  <c r="I241"/>
  <c r="H241"/>
  <c r="F241"/>
  <c r="B241"/>
  <c r="J240"/>
  <c r="I240"/>
  <c r="H240"/>
  <c r="F240"/>
  <c r="B240"/>
  <c r="J239"/>
  <c r="I239"/>
  <c r="H239"/>
  <c r="F239"/>
  <c r="B239"/>
  <c r="J238"/>
  <c r="I238"/>
  <c r="H238"/>
  <c r="F238"/>
  <c r="B238"/>
  <c r="J237"/>
  <c r="I237"/>
  <c r="H237"/>
  <c r="F237"/>
  <c r="B237"/>
  <c r="J236"/>
  <c r="I236"/>
  <c r="H236"/>
  <c r="F236"/>
  <c r="B236"/>
  <c r="J235"/>
  <c r="I235"/>
  <c r="H235"/>
  <c r="F235"/>
  <c r="B235"/>
  <c r="J234"/>
  <c r="I234"/>
  <c r="H234"/>
  <c r="F234"/>
  <c r="B234"/>
  <c r="J233"/>
  <c r="I233"/>
  <c r="H233"/>
  <c r="F233"/>
  <c r="B233"/>
  <c r="J232"/>
  <c r="I232"/>
  <c r="F232"/>
  <c r="H232" s="1"/>
  <c r="B232"/>
  <c r="J231"/>
  <c r="I231"/>
  <c r="F231"/>
  <c r="H231" s="1"/>
  <c r="B231"/>
  <c r="J230"/>
  <c r="I230"/>
  <c r="H230"/>
  <c r="F230"/>
  <c r="B230"/>
  <c r="J229"/>
  <c r="I229"/>
  <c r="F229"/>
  <c r="H229" s="1"/>
  <c r="B229"/>
  <c r="J228"/>
  <c r="I228"/>
  <c r="F228"/>
  <c r="H228" s="1"/>
  <c r="B228"/>
  <c r="J227"/>
  <c r="I227"/>
  <c r="F227"/>
  <c r="H227" s="1"/>
  <c r="B227"/>
  <c r="J226"/>
  <c r="I226"/>
  <c r="F226"/>
  <c r="H226" s="1"/>
  <c r="B226"/>
  <c r="AM225"/>
  <c r="T225" s="1"/>
  <c r="J225"/>
  <c r="I225"/>
  <c r="F225"/>
  <c r="H225" s="1"/>
  <c r="B225"/>
  <c r="J224"/>
  <c r="I224"/>
  <c r="F224"/>
  <c r="H224" s="1"/>
  <c r="B224"/>
  <c r="J223"/>
  <c r="I223"/>
  <c r="F223"/>
  <c r="H223" s="1"/>
  <c r="B223"/>
  <c r="J222"/>
  <c r="I222"/>
  <c r="F222"/>
  <c r="H222" s="1"/>
  <c r="B222"/>
  <c r="J221"/>
  <c r="I221"/>
  <c r="F221"/>
  <c r="H221" s="1"/>
  <c r="B221"/>
  <c r="J220"/>
  <c r="I220"/>
  <c r="F220"/>
  <c r="H220" s="1"/>
  <c r="B220"/>
  <c r="J219"/>
  <c r="I219"/>
  <c r="F219"/>
  <c r="H219" s="1"/>
  <c r="B219"/>
  <c r="J218"/>
  <c r="I218"/>
  <c r="F218"/>
  <c r="H218" s="1"/>
  <c r="B218"/>
  <c r="J217"/>
  <c r="I217"/>
  <c r="F217"/>
  <c r="H217" s="1"/>
  <c r="B217"/>
  <c r="J216"/>
  <c r="I216"/>
  <c r="F216"/>
  <c r="H216" s="1"/>
  <c r="B216"/>
  <c r="J215"/>
  <c r="I215"/>
  <c r="F215"/>
  <c r="H215" s="1"/>
  <c r="B215"/>
  <c r="J214"/>
  <c r="I214"/>
  <c r="F214"/>
  <c r="H214" s="1"/>
  <c r="B214"/>
  <c r="J213"/>
  <c r="I213"/>
  <c r="F213"/>
  <c r="H213" s="1"/>
  <c r="B213"/>
  <c r="J212"/>
  <c r="I212"/>
  <c r="F212"/>
  <c r="H212" s="1"/>
  <c r="B212"/>
  <c r="J211"/>
  <c r="I211"/>
  <c r="F211"/>
  <c r="H211" s="1"/>
  <c r="B211"/>
  <c r="J210"/>
  <c r="I210"/>
  <c r="F210"/>
  <c r="H210" s="1"/>
  <c r="B210"/>
  <c r="AM209"/>
  <c r="T209"/>
  <c r="S209" s="1"/>
  <c r="R209"/>
  <c r="J209"/>
  <c r="I209"/>
  <c r="F209"/>
  <c r="H209" s="1"/>
  <c r="B209"/>
  <c r="J208"/>
  <c r="I208"/>
  <c r="F208"/>
  <c r="H208" s="1"/>
  <c r="B208"/>
  <c r="J207"/>
  <c r="I207"/>
  <c r="F207"/>
  <c r="H207" s="1"/>
  <c r="B207"/>
  <c r="J206"/>
  <c r="I206"/>
  <c r="F206"/>
  <c r="H206" s="1"/>
  <c r="B206"/>
  <c r="J205"/>
  <c r="I205"/>
  <c r="F205"/>
  <c r="H205" s="1"/>
  <c r="B205"/>
  <c r="J204"/>
  <c r="I204"/>
  <c r="F204"/>
  <c r="H204" s="1"/>
  <c r="B204"/>
  <c r="J203"/>
  <c r="I203"/>
  <c r="F203"/>
  <c r="H203" s="1"/>
  <c r="B203"/>
  <c r="J202"/>
  <c r="I202"/>
  <c r="F202"/>
  <c r="H202" s="1"/>
  <c r="B202"/>
  <c r="J201"/>
  <c r="I201"/>
  <c r="F201"/>
  <c r="H201" s="1"/>
  <c r="B201"/>
  <c r="J200"/>
  <c r="I200"/>
  <c r="F200"/>
  <c r="H200" s="1"/>
  <c r="B200"/>
  <c r="J199"/>
  <c r="I199"/>
  <c r="F199"/>
  <c r="H199" s="1"/>
  <c r="B199"/>
  <c r="J198"/>
  <c r="I198"/>
  <c r="F198"/>
  <c r="H198" s="1"/>
  <c r="B198"/>
  <c r="J197"/>
  <c r="I197"/>
  <c r="F197"/>
  <c r="H197" s="1"/>
  <c r="B197"/>
  <c r="J196"/>
  <c r="I196"/>
  <c r="F196"/>
  <c r="H196" s="1"/>
  <c r="B196"/>
  <c r="J195"/>
  <c r="I195"/>
  <c r="F195"/>
  <c r="H195" s="1"/>
  <c r="B195"/>
  <c r="J194"/>
  <c r="I194"/>
  <c r="F194"/>
  <c r="H194" s="1"/>
  <c r="B194"/>
  <c r="AM193"/>
  <c r="T193" s="1"/>
  <c r="J193"/>
  <c r="I193"/>
  <c r="F193"/>
  <c r="H193" s="1"/>
  <c r="B193"/>
  <c r="J192"/>
  <c r="I192"/>
  <c r="F192"/>
  <c r="H192" s="1"/>
  <c r="B192"/>
  <c r="J191"/>
  <c r="I191"/>
  <c r="F191"/>
  <c r="H191" s="1"/>
  <c r="B191"/>
  <c r="J190"/>
  <c r="I190"/>
  <c r="F190"/>
  <c r="H190" s="1"/>
  <c r="B190"/>
  <c r="J189"/>
  <c r="I189"/>
  <c r="F189"/>
  <c r="H189" s="1"/>
  <c r="B189"/>
  <c r="J188"/>
  <c r="I188"/>
  <c r="F188"/>
  <c r="H188" s="1"/>
  <c r="B188"/>
  <c r="J187"/>
  <c r="I187"/>
  <c r="F187"/>
  <c r="H187" s="1"/>
  <c r="B187"/>
  <c r="J186"/>
  <c r="I186"/>
  <c r="F186"/>
  <c r="H186" s="1"/>
  <c r="B186"/>
  <c r="J185"/>
  <c r="I185"/>
  <c r="F185"/>
  <c r="H185" s="1"/>
  <c r="B185"/>
  <c r="J184"/>
  <c r="I184"/>
  <c r="F184"/>
  <c r="H184" s="1"/>
  <c r="B184"/>
  <c r="J183"/>
  <c r="I183"/>
  <c r="F183"/>
  <c r="H183" s="1"/>
  <c r="B183"/>
  <c r="J182"/>
  <c r="I182"/>
  <c r="F182"/>
  <c r="H182" s="1"/>
  <c r="B182"/>
  <c r="J181"/>
  <c r="I181"/>
  <c r="F181"/>
  <c r="H181" s="1"/>
  <c r="B181"/>
  <c r="J180"/>
  <c r="I180"/>
  <c r="F180"/>
  <c r="H180" s="1"/>
  <c r="B180"/>
  <c r="J179"/>
  <c r="I179"/>
  <c r="F179"/>
  <c r="H179" s="1"/>
  <c r="B179"/>
  <c r="J178"/>
  <c r="I178"/>
  <c r="F178"/>
  <c r="H178" s="1"/>
  <c r="B178"/>
  <c r="AM177"/>
  <c r="T177" s="1"/>
  <c r="J177"/>
  <c r="I177"/>
  <c r="F177"/>
  <c r="H177" s="1"/>
  <c r="B177"/>
  <c r="J176"/>
  <c r="I176"/>
  <c r="F176"/>
  <c r="H176" s="1"/>
  <c r="B176"/>
  <c r="J175"/>
  <c r="I175"/>
  <c r="F175"/>
  <c r="H175" s="1"/>
  <c r="B175"/>
  <c r="J174"/>
  <c r="I174"/>
  <c r="F174"/>
  <c r="H174" s="1"/>
  <c r="B174"/>
  <c r="J173"/>
  <c r="I173"/>
  <c r="F173"/>
  <c r="H173" s="1"/>
  <c r="B173"/>
  <c r="J172"/>
  <c r="I172"/>
  <c r="F172"/>
  <c r="H172" s="1"/>
  <c r="B172"/>
  <c r="J171"/>
  <c r="I171"/>
  <c r="F171"/>
  <c r="H171" s="1"/>
  <c r="B171"/>
  <c r="J170"/>
  <c r="I170"/>
  <c r="F170"/>
  <c r="H170" s="1"/>
  <c r="B170"/>
  <c r="J169"/>
  <c r="I169"/>
  <c r="F169"/>
  <c r="H169" s="1"/>
  <c r="B169"/>
  <c r="J168"/>
  <c r="I168"/>
  <c r="F168"/>
  <c r="H168" s="1"/>
  <c r="B168"/>
  <c r="J167"/>
  <c r="I167"/>
  <c r="F167"/>
  <c r="H167" s="1"/>
  <c r="B167"/>
  <c r="J166"/>
  <c r="I166"/>
  <c r="F166"/>
  <c r="H166" s="1"/>
  <c r="B166"/>
  <c r="J165"/>
  <c r="I165"/>
  <c r="F165"/>
  <c r="H165" s="1"/>
  <c r="B165"/>
  <c r="J164"/>
  <c r="I164"/>
  <c r="F164"/>
  <c r="H164" s="1"/>
  <c r="B164"/>
  <c r="J163"/>
  <c r="I163"/>
  <c r="F163"/>
  <c r="H163" s="1"/>
  <c r="B163"/>
  <c r="J162"/>
  <c r="I162"/>
  <c r="F162"/>
  <c r="H162" s="1"/>
  <c r="B162"/>
  <c r="AM161"/>
  <c r="T161" s="1"/>
  <c r="J161"/>
  <c r="I161"/>
  <c r="F161"/>
  <c r="H161" s="1"/>
  <c r="B161"/>
  <c r="J160"/>
  <c r="I160"/>
  <c r="F160"/>
  <c r="H160" s="1"/>
  <c r="B160"/>
  <c r="J159"/>
  <c r="I159"/>
  <c r="F159"/>
  <c r="H159" s="1"/>
  <c r="B159"/>
  <c r="J158"/>
  <c r="I158"/>
  <c r="F158"/>
  <c r="H158" s="1"/>
  <c r="B158"/>
  <c r="J157"/>
  <c r="I157"/>
  <c r="F157"/>
  <c r="H157" s="1"/>
  <c r="B157"/>
  <c r="J156"/>
  <c r="I156"/>
  <c r="F156"/>
  <c r="H156" s="1"/>
  <c r="B156"/>
  <c r="J155"/>
  <c r="I155"/>
  <c r="F155"/>
  <c r="H155" s="1"/>
  <c r="B155"/>
  <c r="J154"/>
  <c r="I154"/>
  <c r="F154"/>
  <c r="H154" s="1"/>
  <c r="B154"/>
  <c r="J153"/>
  <c r="I153"/>
  <c r="F153"/>
  <c r="H153" s="1"/>
  <c r="B153"/>
  <c r="J152"/>
  <c r="I152"/>
  <c r="F152"/>
  <c r="H152" s="1"/>
  <c r="B152"/>
  <c r="J151"/>
  <c r="I151"/>
  <c r="F151"/>
  <c r="H151" s="1"/>
  <c r="B151"/>
  <c r="J150"/>
  <c r="I150"/>
  <c r="F150"/>
  <c r="H150" s="1"/>
  <c r="B150"/>
  <c r="J149"/>
  <c r="I149"/>
  <c r="F149"/>
  <c r="H149" s="1"/>
  <c r="B149"/>
  <c r="J148"/>
  <c r="I148"/>
  <c r="F148"/>
  <c r="H148" s="1"/>
  <c r="B148"/>
  <c r="J147"/>
  <c r="I147"/>
  <c r="F147"/>
  <c r="H147" s="1"/>
  <c r="B147"/>
  <c r="J146"/>
  <c r="I146"/>
  <c r="F146"/>
  <c r="H146" s="1"/>
  <c r="B146"/>
  <c r="AM145"/>
  <c r="T145" s="1"/>
  <c r="J145"/>
  <c r="I145"/>
  <c r="F145"/>
  <c r="H145" s="1"/>
  <c r="B145"/>
  <c r="J144"/>
  <c r="I144"/>
  <c r="F144"/>
  <c r="H144" s="1"/>
  <c r="B144"/>
  <c r="J143"/>
  <c r="I143"/>
  <c r="F143"/>
  <c r="H143" s="1"/>
  <c r="B143"/>
  <c r="J142"/>
  <c r="I142"/>
  <c r="F142"/>
  <c r="H142" s="1"/>
  <c r="B142"/>
  <c r="J141"/>
  <c r="I141"/>
  <c r="F141"/>
  <c r="H141" s="1"/>
  <c r="B141"/>
  <c r="J140"/>
  <c r="I140"/>
  <c r="F140"/>
  <c r="H140" s="1"/>
  <c r="B140"/>
  <c r="J139"/>
  <c r="I139"/>
  <c r="F139"/>
  <c r="H139" s="1"/>
  <c r="B139"/>
  <c r="J138"/>
  <c r="I138"/>
  <c r="F138"/>
  <c r="H138" s="1"/>
  <c r="B138"/>
  <c r="J137"/>
  <c r="I137"/>
  <c r="F137"/>
  <c r="H137" s="1"/>
  <c r="B137"/>
  <c r="J136"/>
  <c r="I136"/>
  <c r="F136"/>
  <c r="H136" s="1"/>
  <c r="B136"/>
  <c r="J135"/>
  <c r="I135"/>
  <c r="F135"/>
  <c r="H135" s="1"/>
  <c r="B135"/>
  <c r="J134"/>
  <c r="I134"/>
  <c r="F134"/>
  <c r="H134" s="1"/>
  <c r="B134"/>
  <c r="J133"/>
  <c r="I133"/>
  <c r="F133"/>
  <c r="H133" s="1"/>
  <c r="B133"/>
  <c r="J132"/>
  <c r="I132"/>
  <c r="F132"/>
  <c r="H132" s="1"/>
  <c r="B132"/>
  <c r="J131"/>
  <c r="I131"/>
  <c r="F131"/>
  <c r="H131" s="1"/>
  <c r="B131"/>
  <c r="J130"/>
  <c r="I130"/>
  <c r="F130"/>
  <c r="H130" s="1"/>
  <c r="B130"/>
  <c r="AM129"/>
  <c r="T129" s="1"/>
  <c r="J129"/>
  <c r="I129"/>
  <c r="F129"/>
  <c r="H129" s="1"/>
  <c r="B129"/>
  <c r="J128"/>
  <c r="I128"/>
  <c r="F128"/>
  <c r="H128" s="1"/>
  <c r="B128"/>
  <c r="J127"/>
  <c r="I127"/>
  <c r="F127"/>
  <c r="H127" s="1"/>
  <c r="B127"/>
  <c r="J126"/>
  <c r="I126"/>
  <c r="F126"/>
  <c r="H126" s="1"/>
  <c r="B126"/>
  <c r="J125"/>
  <c r="I125"/>
  <c r="F125"/>
  <c r="H125" s="1"/>
  <c r="B125"/>
  <c r="J124"/>
  <c r="I124"/>
  <c r="F124"/>
  <c r="H124" s="1"/>
  <c r="B124"/>
  <c r="J123"/>
  <c r="I123"/>
  <c r="F123"/>
  <c r="H123" s="1"/>
  <c r="B123"/>
  <c r="J122"/>
  <c r="I122"/>
  <c r="F122"/>
  <c r="H122" s="1"/>
  <c r="B122"/>
  <c r="J121"/>
  <c r="I121"/>
  <c r="F121"/>
  <c r="H121" s="1"/>
  <c r="B121"/>
  <c r="J120"/>
  <c r="I120"/>
  <c r="F120"/>
  <c r="H120" s="1"/>
  <c r="B120"/>
  <c r="J119"/>
  <c r="I119"/>
  <c r="F119"/>
  <c r="H119" s="1"/>
  <c r="B119"/>
  <c r="J118"/>
  <c r="I118"/>
  <c r="F118"/>
  <c r="H118" s="1"/>
  <c r="B118"/>
  <c r="J117"/>
  <c r="I117"/>
  <c r="F117"/>
  <c r="H117" s="1"/>
  <c r="B117"/>
  <c r="J116"/>
  <c r="I116"/>
  <c r="F116"/>
  <c r="H116" s="1"/>
  <c r="B116"/>
  <c r="J115"/>
  <c r="I115"/>
  <c r="F115"/>
  <c r="H115" s="1"/>
  <c r="B115"/>
  <c r="J114"/>
  <c r="I114"/>
  <c r="F114"/>
  <c r="H114" s="1"/>
  <c r="B114"/>
  <c r="AM113"/>
  <c r="T113" s="1"/>
  <c r="J113"/>
  <c r="I113"/>
  <c r="F113"/>
  <c r="H113" s="1"/>
  <c r="B113"/>
  <c r="J112"/>
  <c r="I112"/>
  <c r="F112"/>
  <c r="H112" s="1"/>
  <c r="B112"/>
  <c r="J111"/>
  <c r="I111"/>
  <c r="F111"/>
  <c r="H111" s="1"/>
  <c r="B111"/>
  <c r="J110"/>
  <c r="I110"/>
  <c r="F110"/>
  <c r="H110" s="1"/>
  <c r="B110"/>
  <c r="J109"/>
  <c r="I109"/>
  <c r="F109"/>
  <c r="H109" s="1"/>
  <c r="B109"/>
  <c r="J108"/>
  <c r="I108"/>
  <c r="F108"/>
  <c r="H108" s="1"/>
  <c r="B108"/>
  <c r="J107"/>
  <c r="I107"/>
  <c r="F107"/>
  <c r="H107" s="1"/>
  <c r="B107"/>
  <c r="J106"/>
  <c r="I106"/>
  <c r="F106"/>
  <c r="H106" s="1"/>
  <c r="B106"/>
  <c r="J105"/>
  <c r="I105"/>
  <c r="F105"/>
  <c r="H105" s="1"/>
  <c r="B105"/>
  <c r="J104"/>
  <c r="I104"/>
  <c r="F104"/>
  <c r="H104" s="1"/>
  <c r="B104"/>
  <c r="J103"/>
  <c r="I103"/>
  <c r="F103"/>
  <c r="H103" s="1"/>
  <c r="B103"/>
  <c r="J102"/>
  <c r="I102"/>
  <c r="F102"/>
  <c r="H102" s="1"/>
  <c r="B102"/>
  <c r="J101"/>
  <c r="I101"/>
  <c r="F101"/>
  <c r="H101" s="1"/>
  <c r="B101"/>
  <c r="J100"/>
  <c r="I100"/>
  <c r="F100"/>
  <c r="H100" s="1"/>
  <c r="B100"/>
  <c r="J99"/>
  <c r="I99"/>
  <c r="F99"/>
  <c r="H99" s="1"/>
  <c r="B99"/>
  <c r="J98"/>
  <c r="I98"/>
  <c r="F98"/>
  <c r="H98" s="1"/>
  <c r="B98"/>
  <c r="AM97"/>
  <c r="T97" s="1"/>
  <c r="J97"/>
  <c r="I97"/>
  <c r="F97"/>
  <c r="H97" s="1"/>
  <c r="B97"/>
  <c r="J96"/>
  <c r="I96"/>
  <c r="F96"/>
  <c r="H96" s="1"/>
  <c r="B96"/>
  <c r="J95"/>
  <c r="I95"/>
  <c r="F95"/>
  <c r="H95" s="1"/>
  <c r="B95"/>
  <c r="J94"/>
  <c r="I94"/>
  <c r="F94"/>
  <c r="H94" s="1"/>
  <c r="B94"/>
  <c r="J93"/>
  <c r="I93"/>
  <c r="F93"/>
  <c r="H93" s="1"/>
  <c r="B93"/>
  <c r="J92"/>
  <c r="I92"/>
  <c r="F92"/>
  <c r="H92" s="1"/>
  <c r="B92"/>
  <c r="J91"/>
  <c r="I91"/>
  <c r="F91"/>
  <c r="H91" s="1"/>
  <c r="B91"/>
  <c r="J90"/>
  <c r="I90"/>
  <c r="F90"/>
  <c r="H90" s="1"/>
  <c r="B90"/>
  <c r="J89"/>
  <c r="I89"/>
  <c r="F89"/>
  <c r="H89" s="1"/>
  <c r="B89"/>
  <c r="J88"/>
  <c r="I88"/>
  <c r="F88"/>
  <c r="H88" s="1"/>
  <c r="B88"/>
  <c r="J87"/>
  <c r="I87"/>
  <c r="F87"/>
  <c r="H87" s="1"/>
  <c r="B87"/>
  <c r="J86"/>
  <c r="I86"/>
  <c r="F86"/>
  <c r="H86" s="1"/>
  <c r="B86"/>
  <c r="J85"/>
  <c r="I85"/>
  <c r="F85"/>
  <c r="H85" s="1"/>
  <c r="B85"/>
  <c r="J84"/>
  <c r="I84"/>
  <c r="F84"/>
  <c r="H84" s="1"/>
  <c r="B84"/>
  <c r="J83"/>
  <c r="I83"/>
  <c r="F83"/>
  <c r="H83" s="1"/>
  <c r="B83"/>
  <c r="J82"/>
  <c r="I82"/>
  <c r="F82"/>
  <c r="H82" s="1"/>
  <c r="B82"/>
  <c r="AM81"/>
  <c r="T81" s="1"/>
  <c r="J81"/>
  <c r="I81"/>
  <c r="F81"/>
  <c r="H81" s="1"/>
  <c r="B81"/>
  <c r="J80"/>
  <c r="I80"/>
  <c r="F80"/>
  <c r="H80" s="1"/>
  <c r="B80"/>
  <c r="J79"/>
  <c r="I79"/>
  <c r="F79"/>
  <c r="H79" s="1"/>
  <c r="B79"/>
  <c r="J78"/>
  <c r="I78"/>
  <c r="F78"/>
  <c r="H78" s="1"/>
  <c r="B78"/>
  <c r="J77"/>
  <c r="I77"/>
  <c r="F77"/>
  <c r="H77" s="1"/>
  <c r="B77"/>
  <c r="J76"/>
  <c r="I76"/>
  <c r="F76"/>
  <c r="H76" s="1"/>
  <c r="B76"/>
  <c r="J75"/>
  <c r="I75"/>
  <c r="F75"/>
  <c r="H75" s="1"/>
  <c r="B75"/>
  <c r="J74"/>
  <c r="I74"/>
  <c r="F74"/>
  <c r="H74" s="1"/>
  <c r="B74"/>
  <c r="J73"/>
  <c r="I73"/>
  <c r="F73"/>
  <c r="H73" s="1"/>
  <c r="B73"/>
  <c r="J72"/>
  <c r="I72"/>
  <c r="F72"/>
  <c r="H72" s="1"/>
  <c r="B72"/>
  <c r="J71"/>
  <c r="I71"/>
  <c r="F71"/>
  <c r="H71" s="1"/>
  <c r="B71"/>
  <c r="J70"/>
  <c r="I70"/>
  <c r="F70"/>
  <c r="H70" s="1"/>
  <c r="B70"/>
  <c r="J69"/>
  <c r="I69"/>
  <c r="F69"/>
  <c r="H69" s="1"/>
  <c r="B69"/>
  <c r="J68"/>
  <c r="I68"/>
  <c r="F68"/>
  <c r="H68" s="1"/>
  <c r="B68"/>
  <c r="J67"/>
  <c r="I67"/>
  <c r="F67"/>
  <c r="H67" s="1"/>
  <c r="B67"/>
  <c r="J66"/>
  <c r="I66"/>
  <c r="F66"/>
  <c r="H66" s="1"/>
  <c r="B66"/>
  <c r="AM65"/>
  <c r="T65" s="1"/>
  <c r="J65"/>
  <c r="I65"/>
  <c r="H65"/>
  <c r="F65"/>
  <c r="B65"/>
  <c r="J64"/>
  <c r="I64"/>
  <c r="H64"/>
  <c r="F64"/>
  <c r="B64"/>
  <c r="J63"/>
  <c r="I63"/>
  <c r="H63"/>
  <c r="F63"/>
  <c r="B63"/>
  <c r="J62"/>
  <c r="I62"/>
  <c r="H62"/>
  <c r="F62"/>
  <c r="B62"/>
  <c r="J61"/>
  <c r="I61"/>
  <c r="H61"/>
  <c r="F61"/>
  <c r="B61"/>
  <c r="J60"/>
  <c r="I60"/>
  <c r="H60"/>
  <c r="F60"/>
  <c r="B60"/>
  <c r="J59"/>
  <c r="I59"/>
  <c r="H59"/>
  <c r="F59"/>
  <c r="B59"/>
  <c r="J58"/>
  <c r="I58"/>
  <c r="H58"/>
  <c r="F58"/>
  <c r="B58"/>
  <c r="J57"/>
  <c r="I57"/>
  <c r="H57"/>
  <c r="F57"/>
  <c r="B57"/>
  <c r="J56"/>
  <c r="I56"/>
  <c r="F56"/>
  <c r="H56" s="1"/>
  <c r="B56"/>
  <c r="J55"/>
  <c r="I55"/>
  <c r="F55"/>
  <c r="H55" s="1"/>
  <c r="B55"/>
  <c r="J54"/>
  <c r="I54"/>
  <c r="F54"/>
  <c r="H54" s="1"/>
  <c r="B54"/>
  <c r="J53"/>
  <c r="I53"/>
  <c r="F53"/>
  <c r="H53" s="1"/>
  <c r="B53"/>
  <c r="J52"/>
  <c r="I52"/>
  <c r="F52"/>
  <c r="H52" s="1"/>
  <c r="B52"/>
  <c r="J51"/>
  <c r="I51"/>
  <c r="F51"/>
  <c r="H51" s="1"/>
  <c r="B51"/>
  <c r="J50"/>
  <c r="I50"/>
  <c r="F50"/>
  <c r="H50" s="1"/>
  <c r="B50"/>
  <c r="AM49"/>
  <c r="T49" s="1"/>
  <c r="J49"/>
  <c r="I49"/>
  <c r="H49"/>
  <c r="F49"/>
  <c r="B49"/>
  <c r="J48"/>
  <c r="I48"/>
  <c r="H48"/>
  <c r="F48"/>
  <c r="B48"/>
  <c r="J47"/>
  <c r="I47"/>
  <c r="F47"/>
  <c r="H47" s="1"/>
  <c r="B47"/>
  <c r="J46"/>
  <c r="I46"/>
  <c r="F46"/>
  <c r="H46" s="1"/>
  <c r="B46"/>
  <c r="J45"/>
  <c r="I45"/>
  <c r="F45"/>
  <c r="H45" s="1"/>
  <c r="B45"/>
  <c r="J44"/>
  <c r="I44"/>
  <c r="F44"/>
  <c r="H44" s="1"/>
  <c r="B44"/>
  <c r="J43"/>
  <c r="I43"/>
  <c r="F43"/>
  <c r="H43" s="1"/>
  <c r="B43"/>
  <c r="J42"/>
  <c r="I42"/>
  <c r="F42"/>
  <c r="H42" s="1"/>
  <c r="B42"/>
  <c r="J41"/>
  <c r="I41"/>
  <c r="F41"/>
  <c r="H41" s="1"/>
  <c r="B41"/>
  <c r="J40"/>
  <c r="I40"/>
  <c r="F40"/>
  <c r="H40" s="1"/>
  <c r="B40"/>
  <c r="J39"/>
  <c r="I39"/>
  <c r="F39"/>
  <c r="H39" s="1"/>
  <c r="B39"/>
  <c r="J38"/>
  <c r="I38"/>
  <c r="F38"/>
  <c r="H38" s="1"/>
  <c r="B38"/>
  <c r="J37"/>
  <c r="I37"/>
  <c r="F37"/>
  <c r="H37" s="1"/>
  <c r="B37"/>
  <c r="J36"/>
  <c r="I36"/>
  <c r="F36"/>
  <c r="H36" s="1"/>
  <c r="B36"/>
  <c r="J35"/>
  <c r="I35"/>
  <c r="F35"/>
  <c r="H35" s="1"/>
  <c r="B35"/>
  <c r="J34"/>
  <c r="I34"/>
  <c r="F34"/>
  <c r="H34" s="1"/>
  <c r="B34"/>
  <c r="AM33"/>
  <c r="W33"/>
  <c r="AN385" s="1"/>
  <c r="T386" s="1"/>
  <c r="T33"/>
  <c r="S33"/>
  <c r="R33"/>
  <c r="P208" s="1"/>
  <c r="O208" s="1"/>
  <c r="J33"/>
  <c r="I33"/>
  <c r="H33"/>
  <c r="F33"/>
  <c r="B33"/>
  <c r="W32"/>
  <c r="AN369" s="1"/>
  <c r="T370" s="1"/>
  <c r="J32"/>
  <c r="I32"/>
  <c r="F32"/>
  <c r="H32" s="1"/>
  <c r="B32"/>
  <c r="W31"/>
  <c r="AN353" s="1"/>
  <c r="T354" s="1"/>
  <c r="J31"/>
  <c r="I31"/>
  <c r="H31"/>
  <c r="F31"/>
  <c r="B31"/>
  <c r="W30"/>
  <c r="AN337" s="1"/>
  <c r="T338" s="1"/>
  <c r="J30"/>
  <c r="I30"/>
  <c r="F30"/>
  <c r="H30" s="1"/>
  <c r="B30"/>
  <c r="W29"/>
  <c r="AN321" s="1"/>
  <c r="T322" s="1"/>
  <c r="J29"/>
  <c r="I29"/>
  <c r="H29"/>
  <c r="F29"/>
  <c r="B29"/>
  <c r="W28"/>
  <c r="AN305" s="1"/>
  <c r="T306" s="1"/>
  <c r="J28"/>
  <c r="I28"/>
  <c r="F28"/>
  <c r="H28" s="1"/>
  <c r="B28"/>
  <c r="W27"/>
  <c r="AN289" s="1"/>
  <c r="T290" s="1"/>
  <c r="J27"/>
  <c r="I27"/>
  <c r="H27"/>
  <c r="F27"/>
  <c r="B27"/>
  <c r="W26"/>
  <c r="AN273" s="1"/>
  <c r="T274" s="1"/>
  <c r="J26"/>
  <c r="I26"/>
  <c r="F26"/>
  <c r="H26" s="1"/>
  <c r="B26"/>
  <c r="W25"/>
  <c r="AN257" s="1"/>
  <c r="T258" s="1"/>
  <c r="J25"/>
  <c r="I25"/>
  <c r="H25"/>
  <c r="F25"/>
  <c r="B25"/>
  <c r="W24"/>
  <c r="AN241" s="1"/>
  <c r="T242" s="1"/>
  <c r="J24"/>
  <c r="I24"/>
  <c r="F24"/>
  <c r="H24" s="1"/>
  <c r="B24"/>
  <c r="W23"/>
  <c r="AN225" s="1"/>
  <c r="T226" s="1"/>
  <c r="J23"/>
  <c r="I23"/>
  <c r="H23"/>
  <c r="F23"/>
  <c r="B23"/>
  <c r="W22"/>
  <c r="AN209" s="1"/>
  <c r="T210" s="1"/>
  <c r="J22"/>
  <c r="I22"/>
  <c r="F22"/>
  <c r="H22" s="1"/>
  <c r="B22"/>
  <c r="W21"/>
  <c r="AN193" s="1"/>
  <c r="T194" s="1"/>
  <c r="J21"/>
  <c r="I21"/>
  <c r="H21"/>
  <c r="F21"/>
  <c r="B21"/>
  <c r="W20"/>
  <c r="AN177" s="1"/>
  <c r="T178" s="1"/>
  <c r="J20"/>
  <c r="I20"/>
  <c r="F20"/>
  <c r="H20" s="1"/>
  <c r="B20"/>
  <c r="W19"/>
  <c r="AN161" s="1"/>
  <c r="T162" s="1"/>
  <c r="J19"/>
  <c r="I19"/>
  <c r="H19"/>
  <c r="F19"/>
  <c r="B19"/>
  <c r="W18"/>
  <c r="AN145" s="1"/>
  <c r="T146" s="1"/>
  <c r="AM17"/>
  <c r="W17"/>
  <c r="AN129" s="1"/>
  <c r="T130" s="1"/>
  <c r="T17"/>
  <c r="S17" s="1"/>
  <c r="R17"/>
  <c r="P80" s="1"/>
  <c r="O80" s="1"/>
  <c r="W16"/>
  <c r="AN113" s="1"/>
  <c r="T114" s="1"/>
  <c r="W15"/>
  <c r="AN97" s="1"/>
  <c r="T98" s="1"/>
  <c r="W14"/>
  <c r="AN81" s="1"/>
  <c r="T82" s="1"/>
  <c r="W13"/>
  <c r="AN65" s="1"/>
  <c r="T66" s="1"/>
  <c r="W12"/>
  <c r="AN49" s="1"/>
  <c r="T50" s="1"/>
  <c r="W11"/>
  <c r="AN33" s="1"/>
  <c r="T34" s="1"/>
  <c r="W10"/>
  <c r="AN17" s="1"/>
  <c r="T18" s="1"/>
  <c r="Q10"/>
  <c r="Q11" s="1"/>
  <c r="Q12" s="1"/>
  <c r="Q13" s="1"/>
  <c r="Q14" s="1"/>
  <c r="Q15" s="1"/>
  <c r="Q16" s="1"/>
  <c r="Q17" s="1"/>
  <c r="Q18" s="1"/>
  <c r="Q19" s="1"/>
  <c r="Q20" s="1"/>
  <c r="Q21" s="1"/>
  <c r="Q22" s="1"/>
  <c r="Q23" s="1"/>
  <c r="Q24" s="1"/>
  <c r="Q25" s="1"/>
  <c r="Q26" s="1"/>
  <c r="Q27" s="1"/>
  <c r="Q28" s="1"/>
  <c r="Q29" s="1"/>
  <c r="Q30" s="1"/>
  <c r="Q31" s="1"/>
  <c r="Q32" s="1"/>
  <c r="Q33" s="1"/>
  <c r="Q34" s="1"/>
  <c r="Q35" s="1"/>
  <c r="Q36" s="1"/>
  <c r="Q37" s="1"/>
  <c r="Q38" s="1"/>
  <c r="Q39" s="1"/>
  <c r="Q40" s="1"/>
  <c r="Q41" s="1"/>
  <c r="Q42" s="1"/>
  <c r="Q43" s="1"/>
  <c r="Q44" s="1"/>
  <c r="Q45" s="1"/>
  <c r="Q46" s="1"/>
  <c r="Q47" s="1"/>
  <c r="Q48" s="1"/>
  <c r="Q49" s="1"/>
  <c r="Q50" s="1"/>
  <c r="Q51" s="1"/>
  <c r="Q52" s="1"/>
  <c r="Q53" s="1"/>
  <c r="Q54" s="1"/>
  <c r="Q55" s="1"/>
  <c r="Q56" s="1"/>
  <c r="Q57" s="1"/>
  <c r="Q58" s="1"/>
  <c r="Q59" s="1"/>
  <c r="Q60" s="1"/>
  <c r="Q61" s="1"/>
  <c r="Q62" s="1"/>
  <c r="Q63" s="1"/>
  <c r="Q64" s="1"/>
  <c r="Q65" s="1"/>
  <c r="Q66" s="1"/>
  <c r="Q67" s="1"/>
  <c r="Q68" s="1"/>
  <c r="Q69" s="1"/>
  <c r="Q70" s="1"/>
  <c r="Q71" s="1"/>
  <c r="Q72" s="1"/>
  <c r="Q73" s="1"/>
  <c r="Q74" s="1"/>
  <c r="Q75" s="1"/>
  <c r="Q76" s="1"/>
  <c r="Q77" s="1"/>
  <c r="Q78" s="1"/>
  <c r="Q79" s="1"/>
  <c r="Q80" s="1"/>
  <c r="Q81" s="1"/>
  <c r="Q82" s="1"/>
  <c r="Q83" s="1"/>
  <c r="Q84" s="1"/>
  <c r="Q85" s="1"/>
  <c r="Q86" s="1"/>
  <c r="Q87" s="1"/>
  <c r="Q88" s="1"/>
  <c r="Q89" s="1"/>
  <c r="Q90" s="1"/>
  <c r="Q91" s="1"/>
  <c r="Q92" s="1"/>
  <c r="Q93" s="1"/>
  <c r="Q94" s="1"/>
  <c r="Q95" s="1"/>
  <c r="Q96" s="1"/>
  <c r="Q97" s="1"/>
  <c r="Q98" s="1"/>
  <c r="Q99" s="1"/>
  <c r="Q100" s="1"/>
  <c r="Q101" s="1"/>
  <c r="Q102" s="1"/>
  <c r="Q103" s="1"/>
  <c r="Q104" s="1"/>
  <c r="Q105" s="1"/>
  <c r="Q106" s="1"/>
  <c r="Q107" s="1"/>
  <c r="Q108" s="1"/>
  <c r="Q109" s="1"/>
  <c r="Q110" s="1"/>
  <c r="Q111" s="1"/>
  <c r="Q112" s="1"/>
  <c r="Q113" s="1"/>
  <c r="Q114" s="1"/>
  <c r="Q115" s="1"/>
  <c r="Q116" s="1"/>
  <c r="Q117" s="1"/>
  <c r="Q118" s="1"/>
  <c r="Q119" s="1"/>
  <c r="Q120" s="1"/>
  <c r="Q121" s="1"/>
  <c r="Q122" s="1"/>
  <c r="Q123" s="1"/>
  <c r="Q124" s="1"/>
  <c r="Q125" s="1"/>
  <c r="Q126" s="1"/>
  <c r="Q127" s="1"/>
  <c r="Q128" s="1"/>
  <c r="Q129" s="1"/>
  <c r="Q130" s="1"/>
  <c r="Q131" s="1"/>
  <c r="Q132" s="1"/>
  <c r="Q133" s="1"/>
  <c r="Q134" s="1"/>
  <c r="Q135" s="1"/>
  <c r="Q136" s="1"/>
  <c r="Q137" s="1"/>
  <c r="Q138" s="1"/>
  <c r="Q139" s="1"/>
  <c r="Q140" s="1"/>
  <c r="Q141" s="1"/>
  <c r="Q142" s="1"/>
  <c r="Q143" s="1"/>
  <c r="Q144" s="1"/>
  <c r="Q145" s="1"/>
  <c r="Q146" s="1"/>
  <c r="Q147" s="1"/>
  <c r="Q148" s="1"/>
  <c r="Q149" s="1"/>
  <c r="Q150" s="1"/>
  <c r="Q151" s="1"/>
  <c r="Q152" s="1"/>
  <c r="Q153" s="1"/>
  <c r="Q154" s="1"/>
  <c r="Q155" s="1"/>
  <c r="Q156" s="1"/>
  <c r="Q157" s="1"/>
  <c r="Q158" s="1"/>
  <c r="Q159" s="1"/>
  <c r="Q160" s="1"/>
  <c r="Q161" s="1"/>
  <c r="Q162" s="1"/>
  <c r="Q163" s="1"/>
  <c r="Q164" s="1"/>
  <c r="Q165" s="1"/>
  <c r="Q166" s="1"/>
  <c r="Q167" s="1"/>
  <c r="Q168" s="1"/>
  <c r="Q169" s="1"/>
  <c r="Q170" s="1"/>
  <c r="Q171" s="1"/>
  <c r="Q172" s="1"/>
  <c r="Q173" s="1"/>
  <c r="Q174" s="1"/>
  <c r="Q175" s="1"/>
  <c r="Q176" s="1"/>
  <c r="Q177" s="1"/>
  <c r="Q178" s="1"/>
  <c r="Q179" s="1"/>
  <c r="Q180" s="1"/>
  <c r="Q181" s="1"/>
  <c r="Q182" s="1"/>
  <c r="Q183" s="1"/>
  <c r="Q184" s="1"/>
  <c r="Q185" s="1"/>
  <c r="Q186" s="1"/>
  <c r="Q187" s="1"/>
  <c r="Q188" s="1"/>
  <c r="Q189" s="1"/>
  <c r="Q190" s="1"/>
  <c r="Q191" s="1"/>
  <c r="Q192" s="1"/>
  <c r="Q193" s="1"/>
  <c r="Q194" s="1"/>
  <c r="Q195" s="1"/>
  <c r="Q196" s="1"/>
  <c r="Q197" s="1"/>
  <c r="Q198" s="1"/>
  <c r="Q199" s="1"/>
  <c r="Q200" s="1"/>
  <c r="Q201" s="1"/>
  <c r="Q202" s="1"/>
  <c r="Q203" s="1"/>
  <c r="Q204" s="1"/>
  <c r="Q205" s="1"/>
  <c r="Q206" s="1"/>
  <c r="Q207" s="1"/>
  <c r="Q208" s="1"/>
  <c r="Q209" s="1"/>
  <c r="Q210" s="1"/>
  <c r="Q211" s="1"/>
  <c r="Q212" s="1"/>
  <c r="Q213" s="1"/>
  <c r="Q214" s="1"/>
  <c r="Q215" s="1"/>
  <c r="Q216" s="1"/>
  <c r="Q217" s="1"/>
  <c r="Q218" s="1"/>
  <c r="Q219" s="1"/>
  <c r="Q220" s="1"/>
  <c r="Q221" s="1"/>
  <c r="Q222" s="1"/>
  <c r="Q223" s="1"/>
  <c r="Q224" s="1"/>
  <c r="Q225" s="1"/>
  <c r="Q226" s="1"/>
  <c r="Q227" s="1"/>
  <c r="Q228" s="1"/>
  <c r="Q229" s="1"/>
  <c r="Q230" s="1"/>
  <c r="Q231" s="1"/>
  <c r="Q232" s="1"/>
  <c r="Q233" s="1"/>
  <c r="Q234" s="1"/>
  <c r="Q235" s="1"/>
  <c r="Q236" s="1"/>
  <c r="Q237" s="1"/>
  <c r="Q238" s="1"/>
  <c r="Q239" s="1"/>
  <c r="Q240" s="1"/>
  <c r="Q241" s="1"/>
  <c r="Q242" s="1"/>
  <c r="Q243" s="1"/>
  <c r="Q244" s="1"/>
  <c r="Q245" s="1"/>
  <c r="Q246" s="1"/>
  <c r="Q247" s="1"/>
  <c r="Q248" s="1"/>
  <c r="Q249" s="1"/>
  <c r="Q250" s="1"/>
  <c r="Q251" s="1"/>
  <c r="Q252" s="1"/>
  <c r="Q253" s="1"/>
  <c r="Q254" s="1"/>
  <c r="Q255" s="1"/>
  <c r="Q256" s="1"/>
  <c r="Q257" s="1"/>
  <c r="Q258" s="1"/>
  <c r="Q259" s="1"/>
  <c r="Q260" s="1"/>
  <c r="Q261" s="1"/>
  <c r="Q262" s="1"/>
  <c r="Q263" s="1"/>
  <c r="Q264" s="1"/>
  <c r="Q265" s="1"/>
  <c r="Q266" s="1"/>
  <c r="Q267" s="1"/>
  <c r="Q268" s="1"/>
  <c r="Q269" s="1"/>
  <c r="Q270" s="1"/>
  <c r="Q271" s="1"/>
  <c r="Q272" s="1"/>
  <c r="Q273" s="1"/>
  <c r="Q274" s="1"/>
  <c r="Q275" s="1"/>
  <c r="Q276" s="1"/>
  <c r="Q277" s="1"/>
  <c r="Q278" s="1"/>
  <c r="Q279" s="1"/>
  <c r="Q280" s="1"/>
  <c r="Q281" s="1"/>
  <c r="Q282" s="1"/>
  <c r="Q283" s="1"/>
  <c r="Q284" s="1"/>
  <c r="Q285" s="1"/>
  <c r="Q286" s="1"/>
  <c r="Q287" s="1"/>
  <c r="Q288" s="1"/>
  <c r="Q289" s="1"/>
  <c r="Q290" s="1"/>
  <c r="Q291" s="1"/>
  <c r="Q292" s="1"/>
  <c r="Q293" s="1"/>
  <c r="Q294" s="1"/>
  <c r="Q295" s="1"/>
  <c r="Q296" s="1"/>
  <c r="Q297" s="1"/>
  <c r="Q298" s="1"/>
  <c r="Q299" s="1"/>
  <c r="Q300" s="1"/>
  <c r="Q301" s="1"/>
  <c r="Q302" s="1"/>
  <c r="Q303" s="1"/>
  <c r="Q304" s="1"/>
  <c r="Q305" s="1"/>
  <c r="Q306" s="1"/>
  <c r="Q307" s="1"/>
  <c r="Q308" s="1"/>
  <c r="Q309" s="1"/>
  <c r="Q310" s="1"/>
  <c r="Q311" s="1"/>
  <c r="Q312" s="1"/>
  <c r="Q313" s="1"/>
  <c r="Q314" s="1"/>
  <c r="Q315" s="1"/>
  <c r="Q316" s="1"/>
  <c r="Q317" s="1"/>
  <c r="Q318" s="1"/>
  <c r="Q319" s="1"/>
  <c r="Q320" s="1"/>
  <c r="Q321" s="1"/>
  <c r="Q322" s="1"/>
  <c r="Q323" s="1"/>
  <c r="Q324" s="1"/>
  <c r="Q325" s="1"/>
  <c r="Q326" s="1"/>
  <c r="Q327" s="1"/>
  <c r="Q328" s="1"/>
  <c r="Q329" s="1"/>
  <c r="Q330" s="1"/>
  <c r="Q331" s="1"/>
  <c r="Q332" s="1"/>
  <c r="Q333" s="1"/>
  <c r="Q334" s="1"/>
  <c r="Q335" s="1"/>
  <c r="Q336" s="1"/>
  <c r="Q337" s="1"/>
  <c r="Q338" s="1"/>
  <c r="Q339" s="1"/>
  <c r="Q340" s="1"/>
  <c r="Q341" s="1"/>
  <c r="Q342" s="1"/>
  <c r="Q343" s="1"/>
  <c r="Q344" s="1"/>
  <c r="Q345" s="1"/>
  <c r="Q346" s="1"/>
  <c r="Q347" s="1"/>
  <c r="Q348" s="1"/>
  <c r="Q349" s="1"/>
  <c r="Q350" s="1"/>
  <c r="Q351" s="1"/>
  <c r="Q352" s="1"/>
  <c r="Q353" s="1"/>
  <c r="Q354" s="1"/>
  <c r="Q355" s="1"/>
  <c r="Q356" s="1"/>
  <c r="Q357" s="1"/>
  <c r="Q358" s="1"/>
  <c r="Q359" s="1"/>
  <c r="Q360" s="1"/>
  <c r="Q361" s="1"/>
  <c r="Q362" s="1"/>
  <c r="Q363" s="1"/>
  <c r="Q364" s="1"/>
  <c r="Q365" s="1"/>
  <c r="Q366" s="1"/>
  <c r="Q367" s="1"/>
  <c r="Q368" s="1"/>
  <c r="Q369" s="1"/>
  <c r="Q370" s="1"/>
  <c r="Q371" s="1"/>
  <c r="Q372" s="1"/>
  <c r="Q373" s="1"/>
  <c r="Q374" s="1"/>
  <c r="Q375" s="1"/>
  <c r="Q376" s="1"/>
  <c r="Q377" s="1"/>
  <c r="Q378" s="1"/>
  <c r="Q379" s="1"/>
  <c r="Q380" s="1"/>
  <c r="Q381" s="1"/>
  <c r="Q382" s="1"/>
  <c r="Q383" s="1"/>
  <c r="Q384" s="1"/>
  <c r="Q385" s="1"/>
  <c r="Q386" s="1"/>
  <c r="Q387" s="1"/>
  <c r="Q388" s="1"/>
  <c r="Q389" s="1"/>
  <c r="Q390" s="1"/>
  <c r="Q391" s="1"/>
  <c r="Q392" s="1"/>
  <c r="Q393" s="1"/>
  <c r="Q394" s="1"/>
  <c r="M10"/>
  <c r="M11" s="1"/>
  <c r="L10"/>
  <c r="AM9"/>
  <c r="W9"/>
  <c r="AN9" s="1"/>
  <c r="L9"/>
  <c r="M8"/>
  <c r="O7"/>
  <c r="M7"/>
  <c r="M5"/>
  <c r="S81" l="1"/>
  <c r="R81"/>
  <c r="P592" s="1"/>
  <c r="O592" s="1"/>
  <c r="S113"/>
  <c r="R113"/>
  <c r="P848" s="1"/>
  <c r="O848" s="1"/>
  <c r="S145"/>
  <c r="R145"/>
  <c r="P1104" s="1"/>
  <c r="O1104" s="1"/>
  <c r="S177"/>
  <c r="R177"/>
  <c r="P1360" s="1"/>
  <c r="O1360" s="1"/>
  <c r="S97"/>
  <c r="R97"/>
  <c r="P720" s="1"/>
  <c r="O720" s="1"/>
  <c r="S129"/>
  <c r="R129"/>
  <c r="P976" s="1"/>
  <c r="O976" s="1"/>
  <c r="S161"/>
  <c r="R161"/>
  <c r="P1232" s="1"/>
  <c r="O1232" s="1"/>
  <c r="S193"/>
  <c r="R193"/>
  <c r="P1488" s="1"/>
  <c r="O1488" s="1"/>
  <c r="S225"/>
  <c r="R225"/>
  <c r="P1745" s="1"/>
  <c r="O1745" s="1"/>
  <c r="X9"/>
  <c r="AO9" s="1"/>
  <c r="X10"/>
  <c r="AO17" s="1"/>
  <c r="T19" s="1"/>
  <c r="R19" s="1"/>
  <c r="X11"/>
  <c r="AO33" s="1"/>
  <c r="T35" s="1"/>
  <c r="X12"/>
  <c r="AO49" s="1"/>
  <c r="T51" s="1"/>
  <c r="S51" s="1"/>
  <c r="X13"/>
  <c r="AO65" s="1"/>
  <c r="T67" s="1"/>
  <c r="X14"/>
  <c r="AO81" s="1"/>
  <c r="T83" s="1"/>
  <c r="S83" s="1"/>
  <c r="X15"/>
  <c r="AO97" s="1"/>
  <c r="T99" s="1"/>
  <c r="X16"/>
  <c r="AO113" s="1"/>
  <c r="T115" s="1"/>
  <c r="S115" s="1"/>
  <c r="X17"/>
  <c r="AO129" s="1"/>
  <c r="T131" s="1"/>
  <c r="X18"/>
  <c r="AO145" s="1"/>
  <c r="T147" s="1"/>
  <c r="S147" s="1"/>
  <c r="X20"/>
  <c r="AO177" s="1"/>
  <c r="T179" s="1"/>
  <c r="X22"/>
  <c r="AO209" s="1"/>
  <c r="T211" s="1"/>
  <c r="S211" s="1"/>
  <c r="X24"/>
  <c r="AO241" s="1"/>
  <c r="T243" s="1"/>
  <c r="X26"/>
  <c r="AO273" s="1"/>
  <c r="T275" s="1"/>
  <c r="R275" s="1"/>
  <c r="X28"/>
  <c r="AO305" s="1"/>
  <c r="T307" s="1"/>
  <c r="X30"/>
  <c r="AO337" s="1"/>
  <c r="T339" s="1"/>
  <c r="R339" s="1"/>
  <c r="X32"/>
  <c r="AO369" s="1"/>
  <c r="T371" s="1"/>
  <c r="S19"/>
  <c r="R35"/>
  <c r="S35"/>
  <c r="R51"/>
  <c r="R67"/>
  <c r="S67"/>
  <c r="R83"/>
  <c r="R99"/>
  <c r="S99"/>
  <c r="R115"/>
  <c r="R131"/>
  <c r="S131"/>
  <c r="R146"/>
  <c r="S146"/>
  <c r="R178"/>
  <c r="S178"/>
  <c r="R210"/>
  <c r="S210"/>
  <c r="R49"/>
  <c r="S49"/>
  <c r="R65"/>
  <c r="S65"/>
  <c r="L11"/>
  <c r="M12"/>
  <c r="R18"/>
  <c r="S18"/>
  <c r="R34"/>
  <c r="S34"/>
  <c r="R50"/>
  <c r="S50"/>
  <c r="R66"/>
  <c r="S66"/>
  <c r="R82"/>
  <c r="S82"/>
  <c r="R98"/>
  <c r="S98"/>
  <c r="R114"/>
  <c r="S114"/>
  <c r="R130"/>
  <c r="S130"/>
  <c r="R147"/>
  <c r="R162"/>
  <c r="S162"/>
  <c r="R179"/>
  <c r="S179"/>
  <c r="R194"/>
  <c r="S194"/>
  <c r="R211"/>
  <c r="R226"/>
  <c r="S226"/>
  <c r="R242"/>
  <c r="S242"/>
  <c r="R274"/>
  <c r="S274"/>
  <c r="R306"/>
  <c r="S306"/>
  <c r="R338"/>
  <c r="S338"/>
  <c r="R370"/>
  <c r="S370"/>
  <c r="R273"/>
  <c r="S273"/>
  <c r="R305"/>
  <c r="S305"/>
  <c r="R337"/>
  <c r="S337"/>
  <c r="R369"/>
  <c r="S369"/>
  <c r="Y9"/>
  <c r="Y11"/>
  <c r="Y13"/>
  <c r="Y15"/>
  <c r="Y17"/>
  <c r="X19"/>
  <c r="Y20"/>
  <c r="X21"/>
  <c r="X23"/>
  <c r="Y24"/>
  <c r="X25"/>
  <c r="X27"/>
  <c r="Y28"/>
  <c r="X29"/>
  <c r="X31"/>
  <c r="Y32"/>
  <c r="X33"/>
  <c r="R243"/>
  <c r="S243"/>
  <c r="R258"/>
  <c r="S258"/>
  <c r="S275"/>
  <c r="R290"/>
  <c r="S290"/>
  <c r="R307"/>
  <c r="S307"/>
  <c r="R322"/>
  <c r="S322"/>
  <c r="S339"/>
  <c r="R354"/>
  <c r="S354"/>
  <c r="R371"/>
  <c r="S371"/>
  <c r="R386"/>
  <c r="S386"/>
  <c r="P590"/>
  <c r="O590" s="1"/>
  <c r="P586"/>
  <c r="O586" s="1"/>
  <c r="P589"/>
  <c r="O589" s="1"/>
  <c r="P585"/>
  <c r="O585" s="1"/>
  <c r="P718"/>
  <c r="O718" s="1"/>
  <c r="P714"/>
  <c r="O714" s="1"/>
  <c r="P717"/>
  <c r="O717" s="1"/>
  <c r="P713"/>
  <c r="O713" s="1"/>
  <c r="P846"/>
  <c r="O846" s="1"/>
  <c r="P842"/>
  <c r="O842" s="1"/>
  <c r="P845"/>
  <c r="O845" s="1"/>
  <c r="P841"/>
  <c r="O841" s="1"/>
  <c r="P974"/>
  <c r="O974" s="1"/>
  <c r="P970"/>
  <c r="O970" s="1"/>
  <c r="P973"/>
  <c r="O973" s="1"/>
  <c r="P969"/>
  <c r="O969" s="1"/>
  <c r="P1102"/>
  <c r="O1102" s="1"/>
  <c r="P1098"/>
  <c r="O1098" s="1"/>
  <c r="P1101"/>
  <c r="O1101" s="1"/>
  <c r="P1097"/>
  <c r="O1097" s="1"/>
  <c r="P1230"/>
  <c r="O1230" s="1"/>
  <c r="P1226"/>
  <c r="O1226" s="1"/>
  <c r="P1229"/>
  <c r="O1229" s="1"/>
  <c r="P1225"/>
  <c r="O1225" s="1"/>
  <c r="P1358"/>
  <c r="O1358" s="1"/>
  <c r="P1354"/>
  <c r="O1354" s="1"/>
  <c r="P1357"/>
  <c r="O1357" s="1"/>
  <c r="P1353"/>
  <c r="O1353" s="1"/>
  <c r="P1486"/>
  <c r="O1486" s="1"/>
  <c r="P1482"/>
  <c r="O1482" s="1"/>
  <c r="P1485"/>
  <c r="O1485" s="1"/>
  <c r="P1481"/>
  <c r="O1481" s="1"/>
  <c r="P1616"/>
  <c r="O1616" s="1"/>
  <c r="P1614"/>
  <c r="O1614" s="1"/>
  <c r="P1612"/>
  <c r="O1612" s="1"/>
  <c r="P1610"/>
  <c r="O1610" s="1"/>
  <c r="P1617"/>
  <c r="O1617" s="1"/>
  <c r="P1615"/>
  <c r="O1615" s="1"/>
  <c r="P1613"/>
  <c r="O1613" s="1"/>
  <c r="P1611"/>
  <c r="O1611" s="1"/>
  <c r="P1743"/>
  <c r="O1743" s="1"/>
  <c r="P1739"/>
  <c r="O1739" s="1"/>
  <c r="P1742"/>
  <c r="O1742" s="1"/>
  <c r="P1738"/>
  <c r="O1738" s="1"/>
  <c r="R241"/>
  <c r="S241"/>
  <c r="R257"/>
  <c r="S257"/>
  <c r="R289"/>
  <c r="S289"/>
  <c r="R321"/>
  <c r="S321"/>
  <c r="R353"/>
  <c r="S353"/>
  <c r="R385"/>
  <c r="S385"/>
  <c r="P73"/>
  <c r="O73" s="1"/>
  <c r="P74"/>
  <c r="O74" s="1"/>
  <c r="P75"/>
  <c r="O75" s="1"/>
  <c r="P76"/>
  <c r="O76" s="1"/>
  <c r="P77"/>
  <c r="O77" s="1"/>
  <c r="P78"/>
  <c r="O78" s="1"/>
  <c r="P79"/>
  <c r="O79" s="1"/>
  <c r="P201"/>
  <c r="O201" s="1"/>
  <c r="P202"/>
  <c r="O202" s="1"/>
  <c r="P203"/>
  <c r="O203" s="1"/>
  <c r="P204"/>
  <c r="O204" s="1"/>
  <c r="P205"/>
  <c r="O205" s="1"/>
  <c r="P206"/>
  <c r="O206" s="1"/>
  <c r="P207"/>
  <c r="O207" s="1"/>
  <c r="P1740" l="1"/>
  <c r="O1740" s="1"/>
  <c r="P1744"/>
  <c r="O1744" s="1"/>
  <c r="P1741"/>
  <c r="O1741" s="1"/>
  <c r="P1483"/>
  <c r="O1483" s="1"/>
  <c r="P1487"/>
  <c r="O1487" s="1"/>
  <c r="P1484"/>
  <c r="O1484" s="1"/>
  <c r="P1355"/>
  <c r="O1355" s="1"/>
  <c r="P1359"/>
  <c r="O1359" s="1"/>
  <c r="P1356"/>
  <c r="O1356" s="1"/>
  <c r="P1227"/>
  <c r="O1227" s="1"/>
  <c r="P1231"/>
  <c r="O1231" s="1"/>
  <c r="P1228"/>
  <c r="O1228" s="1"/>
  <c r="P1099"/>
  <c r="O1099" s="1"/>
  <c r="P1103"/>
  <c r="O1103" s="1"/>
  <c r="P1100"/>
  <c r="O1100" s="1"/>
  <c r="P971"/>
  <c r="O971" s="1"/>
  <c r="P975"/>
  <c r="O975" s="1"/>
  <c r="P972"/>
  <c r="O972" s="1"/>
  <c r="P843"/>
  <c r="O843" s="1"/>
  <c r="P847"/>
  <c r="O847" s="1"/>
  <c r="P844"/>
  <c r="O844" s="1"/>
  <c r="P715"/>
  <c r="O715" s="1"/>
  <c r="P719"/>
  <c r="O719" s="1"/>
  <c r="P716"/>
  <c r="O716" s="1"/>
  <c r="P587"/>
  <c r="O587" s="1"/>
  <c r="P591"/>
  <c r="O591" s="1"/>
  <c r="P588"/>
  <c r="O588" s="1"/>
  <c r="Y30"/>
  <c r="Z30" s="1"/>
  <c r="Y26"/>
  <c r="Y22"/>
  <c r="Z22" s="1"/>
  <c r="Y18"/>
  <c r="Y16"/>
  <c r="Z16" s="1"/>
  <c r="Y14"/>
  <c r="Y12"/>
  <c r="Z12" s="1"/>
  <c r="Y10"/>
  <c r="AO385"/>
  <c r="T387" s="1"/>
  <c r="Y33"/>
  <c r="AO353"/>
  <c r="T355" s="1"/>
  <c r="Y31"/>
  <c r="AO321"/>
  <c r="T323" s="1"/>
  <c r="Y29"/>
  <c r="AO289"/>
  <c r="T291" s="1"/>
  <c r="Y27"/>
  <c r="AO257"/>
  <c r="T259" s="1"/>
  <c r="Y25"/>
  <c r="Y23"/>
  <c r="AO225"/>
  <c r="T227" s="1"/>
  <c r="Y21"/>
  <c r="AO193"/>
  <c r="T195" s="1"/>
  <c r="Y19"/>
  <c r="AO161"/>
  <c r="T163" s="1"/>
  <c r="AP129"/>
  <c r="T132" s="1"/>
  <c r="Z17"/>
  <c r="AP97"/>
  <c r="T100" s="1"/>
  <c r="Z15"/>
  <c r="AP65"/>
  <c r="T68" s="1"/>
  <c r="Z13"/>
  <c r="AP33"/>
  <c r="T36" s="1"/>
  <c r="Z11"/>
  <c r="Z9"/>
  <c r="AP9"/>
  <c r="P2897"/>
  <c r="O2897" s="1"/>
  <c r="P2895"/>
  <c r="O2895" s="1"/>
  <c r="P2893"/>
  <c r="O2893" s="1"/>
  <c r="P2896"/>
  <c r="O2896" s="1"/>
  <c r="P2892"/>
  <c r="O2892" s="1"/>
  <c r="P2891"/>
  <c r="O2891" s="1"/>
  <c r="P2894"/>
  <c r="O2894" s="1"/>
  <c r="P2890"/>
  <c r="O2890" s="1"/>
  <c r="P2640"/>
  <c r="O2640" s="1"/>
  <c r="P2638"/>
  <c r="O2638" s="1"/>
  <c r="P2636"/>
  <c r="O2636" s="1"/>
  <c r="P2634"/>
  <c r="O2634" s="1"/>
  <c r="P2641"/>
  <c r="O2641" s="1"/>
  <c r="P2639"/>
  <c r="O2639" s="1"/>
  <c r="P2637"/>
  <c r="O2637" s="1"/>
  <c r="P2635"/>
  <c r="O2635" s="1"/>
  <c r="P2385"/>
  <c r="O2385" s="1"/>
  <c r="P2383"/>
  <c r="O2383" s="1"/>
  <c r="P2381"/>
  <c r="O2381" s="1"/>
  <c r="P2379"/>
  <c r="O2379" s="1"/>
  <c r="P2384"/>
  <c r="O2384" s="1"/>
  <c r="P2382"/>
  <c r="O2382" s="1"/>
  <c r="P2380"/>
  <c r="O2380" s="1"/>
  <c r="P2378"/>
  <c r="O2378" s="1"/>
  <c r="P2129"/>
  <c r="O2129" s="1"/>
  <c r="P2127"/>
  <c r="O2127" s="1"/>
  <c r="P2125"/>
  <c r="O2125" s="1"/>
  <c r="P2123"/>
  <c r="O2123" s="1"/>
  <c r="P2128"/>
  <c r="O2128" s="1"/>
  <c r="P2126"/>
  <c r="O2126" s="1"/>
  <c r="P2124"/>
  <c r="O2124" s="1"/>
  <c r="P2122"/>
  <c r="O2122" s="1"/>
  <c r="P2905"/>
  <c r="O2905" s="1"/>
  <c r="P2903"/>
  <c r="O2903" s="1"/>
  <c r="P2901"/>
  <c r="O2901" s="1"/>
  <c r="P2899"/>
  <c r="O2899" s="1"/>
  <c r="P2904"/>
  <c r="O2904" s="1"/>
  <c r="P2902"/>
  <c r="O2902" s="1"/>
  <c r="P2900"/>
  <c r="O2900" s="1"/>
  <c r="P2898"/>
  <c r="O2898" s="1"/>
  <c r="P2648"/>
  <c r="O2648" s="1"/>
  <c r="P2646"/>
  <c r="O2646" s="1"/>
  <c r="P2644"/>
  <c r="O2644" s="1"/>
  <c r="P2642"/>
  <c r="O2642" s="1"/>
  <c r="P2649"/>
  <c r="O2649" s="1"/>
  <c r="P2647"/>
  <c r="O2647" s="1"/>
  <c r="P2645"/>
  <c r="O2645" s="1"/>
  <c r="P2643"/>
  <c r="O2643" s="1"/>
  <c r="P2393"/>
  <c r="O2393" s="1"/>
  <c r="P2391"/>
  <c r="O2391" s="1"/>
  <c r="P2389"/>
  <c r="O2389" s="1"/>
  <c r="P2387"/>
  <c r="O2387" s="1"/>
  <c r="P2392"/>
  <c r="O2392" s="1"/>
  <c r="P2390"/>
  <c r="O2390" s="1"/>
  <c r="P2388"/>
  <c r="O2388" s="1"/>
  <c r="P2386"/>
  <c r="O2386" s="1"/>
  <c r="P2137"/>
  <c r="O2137" s="1"/>
  <c r="P2135"/>
  <c r="O2135" s="1"/>
  <c r="P2133"/>
  <c r="O2133" s="1"/>
  <c r="P2131"/>
  <c r="O2131" s="1"/>
  <c r="P2136"/>
  <c r="O2136" s="1"/>
  <c r="P2134"/>
  <c r="O2134" s="1"/>
  <c r="P2132"/>
  <c r="O2132" s="1"/>
  <c r="P2130"/>
  <c r="O2130" s="1"/>
  <c r="P1881"/>
  <c r="O1881" s="1"/>
  <c r="P1879"/>
  <c r="O1879" s="1"/>
  <c r="P1877"/>
  <c r="O1877" s="1"/>
  <c r="P1875"/>
  <c r="O1875" s="1"/>
  <c r="P1880"/>
  <c r="O1880" s="1"/>
  <c r="P1878"/>
  <c r="O1878" s="1"/>
  <c r="P1876"/>
  <c r="O1876" s="1"/>
  <c r="P1874"/>
  <c r="O1874" s="1"/>
  <c r="P1753"/>
  <c r="O1753" s="1"/>
  <c r="P1751"/>
  <c r="O1751" s="1"/>
  <c r="P1749"/>
  <c r="O1749" s="1"/>
  <c r="P1747"/>
  <c r="O1747" s="1"/>
  <c r="P1752"/>
  <c r="O1752" s="1"/>
  <c r="P1750"/>
  <c r="O1750" s="1"/>
  <c r="P1748"/>
  <c r="O1748" s="1"/>
  <c r="P1746"/>
  <c r="O1746" s="1"/>
  <c r="P1632"/>
  <c r="O1632" s="1"/>
  <c r="P1630"/>
  <c r="O1630" s="1"/>
  <c r="P1628"/>
  <c r="O1628" s="1"/>
  <c r="P1626"/>
  <c r="O1626" s="1"/>
  <c r="P1633"/>
  <c r="O1633" s="1"/>
  <c r="P1631"/>
  <c r="O1631" s="1"/>
  <c r="P1629"/>
  <c r="O1629" s="1"/>
  <c r="P1627"/>
  <c r="O1627" s="1"/>
  <c r="P1496"/>
  <c r="O1496" s="1"/>
  <c r="P1494"/>
  <c r="O1494" s="1"/>
  <c r="P1492"/>
  <c r="O1492" s="1"/>
  <c r="P1490"/>
  <c r="O1490" s="1"/>
  <c r="P1495"/>
  <c r="O1495" s="1"/>
  <c r="P1493"/>
  <c r="O1493" s="1"/>
  <c r="P1491"/>
  <c r="O1491" s="1"/>
  <c r="P1489"/>
  <c r="O1489" s="1"/>
  <c r="P1376"/>
  <c r="O1376" s="1"/>
  <c r="P1374"/>
  <c r="O1374" s="1"/>
  <c r="P1372"/>
  <c r="O1372" s="1"/>
  <c r="P1370"/>
  <c r="O1370" s="1"/>
  <c r="P1375"/>
  <c r="O1375" s="1"/>
  <c r="P1373"/>
  <c r="O1373" s="1"/>
  <c r="P1371"/>
  <c r="O1371" s="1"/>
  <c r="P1369"/>
  <c r="O1369" s="1"/>
  <c r="P1240"/>
  <c r="O1240" s="1"/>
  <c r="P1238"/>
  <c r="O1238" s="1"/>
  <c r="P1236"/>
  <c r="O1236" s="1"/>
  <c r="P1234"/>
  <c r="O1234" s="1"/>
  <c r="P1239"/>
  <c r="O1239" s="1"/>
  <c r="P1237"/>
  <c r="O1237" s="1"/>
  <c r="P1235"/>
  <c r="O1235" s="1"/>
  <c r="P1233"/>
  <c r="O1233" s="1"/>
  <c r="P1120"/>
  <c r="O1120" s="1"/>
  <c r="P1118"/>
  <c r="O1118" s="1"/>
  <c r="P1116"/>
  <c r="O1116" s="1"/>
  <c r="P1114"/>
  <c r="O1114" s="1"/>
  <c r="P1119"/>
  <c r="O1119" s="1"/>
  <c r="P1117"/>
  <c r="O1117" s="1"/>
  <c r="P1115"/>
  <c r="O1115" s="1"/>
  <c r="P1113"/>
  <c r="O1113" s="1"/>
  <c r="P984"/>
  <c r="O984" s="1"/>
  <c r="P982"/>
  <c r="O982" s="1"/>
  <c r="P980"/>
  <c r="O980" s="1"/>
  <c r="P978"/>
  <c r="O978" s="1"/>
  <c r="P983"/>
  <c r="O983" s="1"/>
  <c r="P981"/>
  <c r="O981" s="1"/>
  <c r="P979"/>
  <c r="O979" s="1"/>
  <c r="P977"/>
  <c r="O977" s="1"/>
  <c r="P856"/>
  <c r="O856" s="1"/>
  <c r="P854"/>
  <c r="O854" s="1"/>
  <c r="P852"/>
  <c r="O852" s="1"/>
  <c r="P850"/>
  <c r="O850" s="1"/>
  <c r="P855"/>
  <c r="O855" s="1"/>
  <c r="P853"/>
  <c r="O853" s="1"/>
  <c r="P851"/>
  <c r="O851" s="1"/>
  <c r="P849"/>
  <c r="O849" s="1"/>
  <c r="P728"/>
  <c r="O728" s="1"/>
  <c r="P726"/>
  <c r="O726" s="1"/>
  <c r="P724"/>
  <c r="O724" s="1"/>
  <c r="P722"/>
  <c r="O722" s="1"/>
  <c r="P727"/>
  <c r="O727" s="1"/>
  <c r="P725"/>
  <c r="O725" s="1"/>
  <c r="P723"/>
  <c r="O723" s="1"/>
  <c r="P721"/>
  <c r="O721" s="1"/>
  <c r="P600"/>
  <c r="O600" s="1"/>
  <c r="P598"/>
  <c r="O598" s="1"/>
  <c r="P596"/>
  <c r="O596" s="1"/>
  <c r="P594"/>
  <c r="O594" s="1"/>
  <c r="P599"/>
  <c r="O599" s="1"/>
  <c r="P597"/>
  <c r="O597" s="1"/>
  <c r="P595"/>
  <c r="O595" s="1"/>
  <c r="P593"/>
  <c r="O593" s="1"/>
  <c r="P472"/>
  <c r="O472" s="1"/>
  <c r="P470"/>
  <c r="O470" s="1"/>
  <c r="P468"/>
  <c r="O468" s="1"/>
  <c r="P466"/>
  <c r="O466" s="1"/>
  <c r="P471"/>
  <c r="O471" s="1"/>
  <c r="P469"/>
  <c r="O469" s="1"/>
  <c r="P467"/>
  <c r="O467" s="1"/>
  <c r="P465"/>
  <c r="O465" s="1"/>
  <c r="P344"/>
  <c r="O344" s="1"/>
  <c r="P343"/>
  <c r="O343" s="1"/>
  <c r="P342"/>
  <c r="O342" s="1"/>
  <c r="P341"/>
  <c r="O341" s="1"/>
  <c r="P340"/>
  <c r="O340" s="1"/>
  <c r="P339"/>
  <c r="O339" s="1"/>
  <c r="P338"/>
  <c r="O338" s="1"/>
  <c r="P337"/>
  <c r="O337" s="1"/>
  <c r="P216"/>
  <c r="O216" s="1"/>
  <c r="P215"/>
  <c r="O215" s="1"/>
  <c r="P214"/>
  <c r="O214" s="1"/>
  <c r="P213"/>
  <c r="O213" s="1"/>
  <c r="P212"/>
  <c r="O212" s="1"/>
  <c r="P211"/>
  <c r="O211" s="1"/>
  <c r="P210"/>
  <c r="O210" s="1"/>
  <c r="P209"/>
  <c r="O209" s="1"/>
  <c r="P88"/>
  <c r="O88" s="1"/>
  <c r="P87"/>
  <c r="O87" s="1"/>
  <c r="P86"/>
  <c r="O86" s="1"/>
  <c r="P85"/>
  <c r="O85" s="1"/>
  <c r="P84"/>
  <c r="O84" s="1"/>
  <c r="P83"/>
  <c r="O83" s="1"/>
  <c r="P82"/>
  <c r="O82" s="1"/>
  <c r="P81"/>
  <c r="O81" s="1"/>
  <c r="P464"/>
  <c r="O464" s="1"/>
  <c r="P462"/>
  <c r="O462" s="1"/>
  <c r="P460"/>
  <c r="O460" s="1"/>
  <c r="P458"/>
  <c r="O458" s="1"/>
  <c r="P463"/>
  <c r="O463" s="1"/>
  <c r="P461"/>
  <c r="O461" s="1"/>
  <c r="P459"/>
  <c r="O459" s="1"/>
  <c r="P457"/>
  <c r="O457" s="1"/>
  <c r="P336"/>
  <c r="O336" s="1"/>
  <c r="P335"/>
  <c r="O335" s="1"/>
  <c r="P334"/>
  <c r="O334" s="1"/>
  <c r="P333"/>
  <c r="O333" s="1"/>
  <c r="P332"/>
  <c r="O332" s="1"/>
  <c r="P331"/>
  <c r="O331" s="1"/>
  <c r="P330"/>
  <c r="O330" s="1"/>
  <c r="P329"/>
  <c r="O329" s="1"/>
  <c r="P1624"/>
  <c r="O1624" s="1"/>
  <c r="P1622"/>
  <c r="O1622" s="1"/>
  <c r="P1620"/>
  <c r="O1620" s="1"/>
  <c r="P1618"/>
  <c r="O1618" s="1"/>
  <c r="P1625"/>
  <c r="O1625" s="1"/>
  <c r="P1623"/>
  <c r="O1623" s="1"/>
  <c r="P1621"/>
  <c r="O1621" s="1"/>
  <c r="P1619"/>
  <c r="O1619" s="1"/>
  <c r="P1368"/>
  <c r="O1368" s="1"/>
  <c r="P1366"/>
  <c r="O1366" s="1"/>
  <c r="P1364"/>
  <c r="O1364" s="1"/>
  <c r="P1362"/>
  <c r="O1362" s="1"/>
  <c r="P1367"/>
  <c r="O1367" s="1"/>
  <c r="P1365"/>
  <c r="O1365" s="1"/>
  <c r="P1363"/>
  <c r="O1363" s="1"/>
  <c r="P1361"/>
  <c r="O1361" s="1"/>
  <c r="P1112"/>
  <c r="O1112" s="1"/>
  <c r="P1110"/>
  <c r="O1110" s="1"/>
  <c r="P1108"/>
  <c r="O1108" s="1"/>
  <c r="P1106"/>
  <c r="O1106" s="1"/>
  <c r="P1111"/>
  <c r="O1111" s="1"/>
  <c r="P1109"/>
  <c r="O1109" s="1"/>
  <c r="P1107"/>
  <c r="O1107" s="1"/>
  <c r="P1105"/>
  <c r="O1105" s="1"/>
  <c r="P992"/>
  <c r="O992" s="1"/>
  <c r="P990"/>
  <c r="O990" s="1"/>
  <c r="P988"/>
  <c r="O988" s="1"/>
  <c r="P986"/>
  <c r="O986" s="1"/>
  <c r="P991"/>
  <c r="O991" s="1"/>
  <c r="P989"/>
  <c r="O989" s="1"/>
  <c r="P987"/>
  <c r="O987" s="1"/>
  <c r="P985"/>
  <c r="O985" s="1"/>
  <c r="P864"/>
  <c r="O864" s="1"/>
  <c r="P862"/>
  <c r="O862" s="1"/>
  <c r="P860"/>
  <c r="O860" s="1"/>
  <c r="P858"/>
  <c r="O858" s="1"/>
  <c r="P863"/>
  <c r="O863" s="1"/>
  <c r="P861"/>
  <c r="O861" s="1"/>
  <c r="P859"/>
  <c r="O859" s="1"/>
  <c r="P857"/>
  <c r="O857" s="1"/>
  <c r="P736"/>
  <c r="O736" s="1"/>
  <c r="P734"/>
  <c r="O734" s="1"/>
  <c r="P732"/>
  <c r="O732" s="1"/>
  <c r="P730"/>
  <c r="O730" s="1"/>
  <c r="P735"/>
  <c r="O735" s="1"/>
  <c r="P733"/>
  <c r="O733" s="1"/>
  <c r="P731"/>
  <c r="O731" s="1"/>
  <c r="P729"/>
  <c r="O729" s="1"/>
  <c r="P608"/>
  <c r="O608" s="1"/>
  <c r="P606"/>
  <c r="O606" s="1"/>
  <c r="P604"/>
  <c r="O604" s="1"/>
  <c r="P602"/>
  <c r="O602" s="1"/>
  <c r="P607"/>
  <c r="O607" s="1"/>
  <c r="P605"/>
  <c r="O605" s="1"/>
  <c r="P603"/>
  <c r="O603" s="1"/>
  <c r="P601"/>
  <c r="O601" s="1"/>
  <c r="P480"/>
  <c r="O480" s="1"/>
  <c r="P478"/>
  <c r="O478" s="1"/>
  <c r="P476"/>
  <c r="O476" s="1"/>
  <c r="P474"/>
  <c r="O474" s="1"/>
  <c r="P479"/>
  <c r="O479" s="1"/>
  <c r="P477"/>
  <c r="O477" s="1"/>
  <c r="P475"/>
  <c r="O475" s="1"/>
  <c r="P473"/>
  <c r="O473" s="1"/>
  <c r="P352"/>
  <c r="O352" s="1"/>
  <c r="P351"/>
  <c r="O351" s="1"/>
  <c r="P350"/>
  <c r="O350" s="1"/>
  <c r="P349"/>
  <c r="O349" s="1"/>
  <c r="P348"/>
  <c r="O348" s="1"/>
  <c r="P347"/>
  <c r="O347" s="1"/>
  <c r="P346"/>
  <c r="O346" s="1"/>
  <c r="P345"/>
  <c r="O345" s="1"/>
  <c r="P224"/>
  <c r="O224" s="1"/>
  <c r="P223"/>
  <c r="O223" s="1"/>
  <c r="P222"/>
  <c r="O222" s="1"/>
  <c r="P221"/>
  <c r="O221" s="1"/>
  <c r="P220"/>
  <c r="O220" s="1"/>
  <c r="P219"/>
  <c r="O219" s="1"/>
  <c r="P218"/>
  <c r="O218" s="1"/>
  <c r="P217"/>
  <c r="O217" s="1"/>
  <c r="P3025"/>
  <c r="O3025" s="1"/>
  <c r="P3023"/>
  <c r="O3023" s="1"/>
  <c r="P3021"/>
  <c r="O3021" s="1"/>
  <c r="P3019"/>
  <c r="O3019" s="1"/>
  <c r="P3024"/>
  <c r="O3024" s="1"/>
  <c r="P3022"/>
  <c r="O3022" s="1"/>
  <c r="P3020"/>
  <c r="O3020" s="1"/>
  <c r="P3018"/>
  <c r="O3018" s="1"/>
  <c r="P2769"/>
  <c r="O2769" s="1"/>
  <c r="P2767"/>
  <c r="O2767" s="1"/>
  <c r="P2765"/>
  <c r="O2765" s="1"/>
  <c r="P2763"/>
  <c r="O2763" s="1"/>
  <c r="P2768"/>
  <c r="O2768" s="1"/>
  <c r="P2766"/>
  <c r="O2766" s="1"/>
  <c r="P2764"/>
  <c r="O2764" s="1"/>
  <c r="P2762"/>
  <c r="O2762" s="1"/>
  <c r="P2512"/>
  <c r="O2512" s="1"/>
  <c r="P2510"/>
  <c r="O2510" s="1"/>
  <c r="P2508"/>
  <c r="O2508" s="1"/>
  <c r="P2506"/>
  <c r="O2506" s="1"/>
  <c r="P2513"/>
  <c r="O2513" s="1"/>
  <c r="P2511"/>
  <c r="O2511" s="1"/>
  <c r="P2509"/>
  <c r="O2509" s="1"/>
  <c r="P2507"/>
  <c r="O2507" s="1"/>
  <c r="P2257"/>
  <c r="O2257" s="1"/>
  <c r="P2255"/>
  <c r="O2255" s="1"/>
  <c r="P2253"/>
  <c r="O2253" s="1"/>
  <c r="P2251"/>
  <c r="O2251" s="1"/>
  <c r="P2256"/>
  <c r="O2256" s="1"/>
  <c r="P2254"/>
  <c r="O2254" s="1"/>
  <c r="P2252"/>
  <c r="O2252" s="1"/>
  <c r="P2250"/>
  <c r="O2250" s="1"/>
  <c r="P2001"/>
  <c r="O2001" s="1"/>
  <c r="P1999"/>
  <c r="O1999" s="1"/>
  <c r="P1997"/>
  <c r="O1997" s="1"/>
  <c r="P1995"/>
  <c r="O1995" s="1"/>
  <c r="P2000"/>
  <c r="O2000" s="1"/>
  <c r="P1998"/>
  <c r="O1998" s="1"/>
  <c r="P1996"/>
  <c r="O1996" s="1"/>
  <c r="P1994"/>
  <c r="O1994" s="1"/>
  <c r="P1873"/>
  <c r="O1873" s="1"/>
  <c r="P1871"/>
  <c r="O1871" s="1"/>
  <c r="P1869"/>
  <c r="O1869" s="1"/>
  <c r="P1867"/>
  <c r="O1867" s="1"/>
  <c r="P1872"/>
  <c r="O1872" s="1"/>
  <c r="P1870"/>
  <c r="O1870" s="1"/>
  <c r="P1868"/>
  <c r="O1868" s="1"/>
  <c r="P1866"/>
  <c r="O1866" s="1"/>
  <c r="P3033"/>
  <c r="O3033" s="1"/>
  <c r="P3031"/>
  <c r="O3031" s="1"/>
  <c r="P3029"/>
  <c r="O3029" s="1"/>
  <c r="P3027"/>
  <c r="O3027" s="1"/>
  <c r="P3032"/>
  <c r="O3032" s="1"/>
  <c r="P3030"/>
  <c r="O3030" s="1"/>
  <c r="P3028"/>
  <c r="O3028" s="1"/>
  <c r="P3026"/>
  <c r="O3026" s="1"/>
  <c r="P2913"/>
  <c r="O2913" s="1"/>
  <c r="P2911"/>
  <c r="O2911" s="1"/>
  <c r="P2909"/>
  <c r="O2909" s="1"/>
  <c r="P2907"/>
  <c r="O2907" s="1"/>
  <c r="P2912"/>
  <c r="O2912" s="1"/>
  <c r="P2910"/>
  <c r="O2910" s="1"/>
  <c r="P2908"/>
  <c r="O2908" s="1"/>
  <c r="P2906"/>
  <c r="O2906" s="1"/>
  <c r="P2777"/>
  <c r="O2777" s="1"/>
  <c r="P2775"/>
  <c r="O2775" s="1"/>
  <c r="P2773"/>
  <c r="O2773" s="1"/>
  <c r="P2771"/>
  <c r="O2771" s="1"/>
  <c r="P2776"/>
  <c r="O2776" s="1"/>
  <c r="P2774"/>
  <c r="O2774" s="1"/>
  <c r="P2772"/>
  <c r="O2772" s="1"/>
  <c r="P2770"/>
  <c r="O2770" s="1"/>
  <c r="P2656"/>
  <c r="O2656" s="1"/>
  <c r="P2654"/>
  <c r="O2654" s="1"/>
  <c r="P2652"/>
  <c r="O2652" s="1"/>
  <c r="P2650"/>
  <c r="O2650" s="1"/>
  <c r="P2657"/>
  <c r="O2657" s="1"/>
  <c r="P2655"/>
  <c r="O2655" s="1"/>
  <c r="P2653"/>
  <c r="O2653" s="1"/>
  <c r="P2651"/>
  <c r="O2651" s="1"/>
  <c r="P2520"/>
  <c r="O2520" s="1"/>
  <c r="P2518"/>
  <c r="O2518" s="1"/>
  <c r="P2516"/>
  <c r="O2516" s="1"/>
  <c r="P2514"/>
  <c r="O2514" s="1"/>
  <c r="P2521"/>
  <c r="O2521" s="1"/>
  <c r="P2519"/>
  <c r="O2519" s="1"/>
  <c r="P2517"/>
  <c r="O2517" s="1"/>
  <c r="P2515"/>
  <c r="O2515" s="1"/>
  <c r="P2401"/>
  <c r="O2401" s="1"/>
  <c r="P2399"/>
  <c r="O2399" s="1"/>
  <c r="P2397"/>
  <c r="O2397" s="1"/>
  <c r="P2395"/>
  <c r="O2395" s="1"/>
  <c r="P2400"/>
  <c r="O2400" s="1"/>
  <c r="P2398"/>
  <c r="O2398" s="1"/>
  <c r="P2396"/>
  <c r="O2396" s="1"/>
  <c r="P2394"/>
  <c r="O2394" s="1"/>
  <c r="P2265"/>
  <c r="O2265" s="1"/>
  <c r="P2263"/>
  <c r="O2263" s="1"/>
  <c r="P2261"/>
  <c r="O2261" s="1"/>
  <c r="P2259"/>
  <c r="O2259" s="1"/>
  <c r="P2264"/>
  <c r="O2264" s="1"/>
  <c r="P2262"/>
  <c r="O2262" s="1"/>
  <c r="P2260"/>
  <c r="O2260" s="1"/>
  <c r="P2258"/>
  <c r="O2258" s="1"/>
  <c r="P2145"/>
  <c r="O2145" s="1"/>
  <c r="P2143"/>
  <c r="O2143" s="1"/>
  <c r="P2141"/>
  <c r="O2141" s="1"/>
  <c r="P2139"/>
  <c r="O2139" s="1"/>
  <c r="P2144"/>
  <c r="O2144" s="1"/>
  <c r="P2142"/>
  <c r="O2142" s="1"/>
  <c r="P2140"/>
  <c r="O2140" s="1"/>
  <c r="P2138"/>
  <c r="O2138" s="1"/>
  <c r="P2009"/>
  <c r="O2009" s="1"/>
  <c r="P2007"/>
  <c r="O2007" s="1"/>
  <c r="P2005"/>
  <c r="O2005" s="1"/>
  <c r="P2003"/>
  <c r="O2003" s="1"/>
  <c r="P2008"/>
  <c r="O2008" s="1"/>
  <c r="P2006"/>
  <c r="O2006" s="1"/>
  <c r="P2004"/>
  <c r="O2004" s="1"/>
  <c r="P2002"/>
  <c r="O2002" s="1"/>
  <c r="P1889"/>
  <c r="O1889" s="1"/>
  <c r="P1887"/>
  <c r="O1887" s="1"/>
  <c r="P1885"/>
  <c r="O1885" s="1"/>
  <c r="P1883"/>
  <c r="O1883" s="1"/>
  <c r="P1888"/>
  <c r="O1888" s="1"/>
  <c r="P1886"/>
  <c r="O1886" s="1"/>
  <c r="P1884"/>
  <c r="O1884" s="1"/>
  <c r="P1882"/>
  <c r="O1882" s="1"/>
  <c r="AP369"/>
  <c r="T372" s="1"/>
  <c r="Z32"/>
  <c r="AP337"/>
  <c r="T340" s="1"/>
  <c r="AP305"/>
  <c r="T308" s="1"/>
  <c r="Z28"/>
  <c r="AP273"/>
  <c r="T276" s="1"/>
  <c r="Z26"/>
  <c r="AP241"/>
  <c r="T244" s="1"/>
  <c r="Z24"/>
  <c r="AP209"/>
  <c r="T212" s="1"/>
  <c r="AP177"/>
  <c r="T180" s="1"/>
  <c r="Z20"/>
  <c r="AP145"/>
  <c r="T148" s="1"/>
  <c r="Z18"/>
  <c r="AP113"/>
  <c r="T116" s="1"/>
  <c r="AP81"/>
  <c r="T84" s="1"/>
  <c r="Z14"/>
  <c r="AP49"/>
  <c r="T52" s="1"/>
  <c r="Z10"/>
  <c r="AP17"/>
  <c r="T20" s="1"/>
  <c r="L12"/>
  <c r="M13"/>
  <c r="P96"/>
  <c r="O96" s="1"/>
  <c r="P95"/>
  <c r="O95" s="1"/>
  <c r="P94"/>
  <c r="O94" s="1"/>
  <c r="P93"/>
  <c r="O93" s="1"/>
  <c r="P92"/>
  <c r="O92" s="1"/>
  <c r="P91"/>
  <c r="O91" s="1"/>
  <c r="P90"/>
  <c r="O90" s="1"/>
  <c r="P89"/>
  <c r="O89" s="1"/>
  <c r="AQ17" l="1"/>
  <c r="T21" s="1"/>
  <c r="AA10"/>
  <c r="R52"/>
  <c r="S52"/>
  <c r="R84"/>
  <c r="S84"/>
  <c r="R116"/>
  <c r="S116"/>
  <c r="R148"/>
  <c r="S148"/>
  <c r="R180"/>
  <c r="S180"/>
  <c r="R212"/>
  <c r="S212"/>
  <c r="R244"/>
  <c r="S244"/>
  <c r="R276"/>
  <c r="S276"/>
  <c r="R308"/>
  <c r="S308"/>
  <c r="R340"/>
  <c r="S340"/>
  <c r="R372"/>
  <c r="S372"/>
  <c r="AQ9"/>
  <c r="AA9"/>
  <c r="R36"/>
  <c r="S36"/>
  <c r="R68"/>
  <c r="S68"/>
  <c r="R100"/>
  <c r="S100"/>
  <c r="R132"/>
  <c r="S132"/>
  <c r="AP161"/>
  <c r="T164" s="1"/>
  <c r="Z19"/>
  <c r="AP193"/>
  <c r="T196" s="1"/>
  <c r="Z21"/>
  <c r="AP225"/>
  <c r="T228" s="1"/>
  <c r="Z23"/>
  <c r="R259"/>
  <c r="S259"/>
  <c r="R291"/>
  <c r="S291"/>
  <c r="R323"/>
  <c r="S323"/>
  <c r="R355"/>
  <c r="S355"/>
  <c r="R387"/>
  <c r="S387"/>
  <c r="L13"/>
  <c r="M14"/>
  <c r="R20"/>
  <c r="S20"/>
  <c r="AQ49"/>
  <c r="T53" s="1"/>
  <c r="AA12"/>
  <c r="AQ81"/>
  <c r="T85" s="1"/>
  <c r="AA14"/>
  <c r="AQ113"/>
  <c r="T117" s="1"/>
  <c r="AA16"/>
  <c r="AQ145"/>
  <c r="T149" s="1"/>
  <c r="AA18"/>
  <c r="AQ177"/>
  <c r="T181" s="1"/>
  <c r="AA20"/>
  <c r="AQ209"/>
  <c r="T213" s="1"/>
  <c r="AA22"/>
  <c r="AQ241"/>
  <c r="T245" s="1"/>
  <c r="AA24"/>
  <c r="AQ273"/>
  <c r="T277" s="1"/>
  <c r="AA26"/>
  <c r="AQ305"/>
  <c r="T309" s="1"/>
  <c r="AA28"/>
  <c r="AQ337"/>
  <c r="T341" s="1"/>
  <c r="AA30"/>
  <c r="AQ369"/>
  <c r="T373" s="1"/>
  <c r="AA32"/>
  <c r="AQ33"/>
  <c r="T37" s="1"/>
  <c r="AA11"/>
  <c r="AQ65"/>
  <c r="T69" s="1"/>
  <c r="AA13"/>
  <c r="AQ97"/>
  <c r="T101" s="1"/>
  <c r="AA15"/>
  <c r="AQ129"/>
  <c r="T133" s="1"/>
  <c r="AA17"/>
  <c r="R163"/>
  <c r="S163"/>
  <c r="R195"/>
  <c r="S195"/>
  <c r="R227"/>
  <c r="S227"/>
  <c r="AP257"/>
  <c r="T260" s="1"/>
  <c r="Z25"/>
  <c r="AP289"/>
  <c r="T292" s="1"/>
  <c r="Z27"/>
  <c r="AP321"/>
  <c r="T324" s="1"/>
  <c r="Z29"/>
  <c r="AP353"/>
  <c r="T356" s="1"/>
  <c r="Z31"/>
  <c r="AP385"/>
  <c r="T388" s="1"/>
  <c r="Z33"/>
  <c r="R388" l="1"/>
  <c r="S388"/>
  <c r="R356"/>
  <c r="S356"/>
  <c r="R324"/>
  <c r="S324"/>
  <c r="R292"/>
  <c r="S292"/>
  <c r="R260"/>
  <c r="S260"/>
  <c r="P1761"/>
  <c r="O1761" s="1"/>
  <c r="P1759"/>
  <c r="O1759" s="1"/>
  <c r="P1757"/>
  <c r="O1757" s="1"/>
  <c r="P1755"/>
  <c r="O1755" s="1"/>
  <c r="P1760"/>
  <c r="O1760" s="1"/>
  <c r="P1758"/>
  <c r="O1758" s="1"/>
  <c r="P1756"/>
  <c r="O1756" s="1"/>
  <c r="P1754"/>
  <c r="O1754" s="1"/>
  <c r="P1504"/>
  <c r="O1504" s="1"/>
  <c r="P1502"/>
  <c r="O1502" s="1"/>
  <c r="P1500"/>
  <c r="O1500" s="1"/>
  <c r="P1498"/>
  <c r="O1498" s="1"/>
  <c r="P1503"/>
  <c r="O1503" s="1"/>
  <c r="P1501"/>
  <c r="O1501" s="1"/>
  <c r="P1499"/>
  <c r="O1499" s="1"/>
  <c r="P1497"/>
  <c r="O1497" s="1"/>
  <c r="P1248"/>
  <c r="O1248" s="1"/>
  <c r="P1246"/>
  <c r="O1246" s="1"/>
  <c r="P1244"/>
  <c r="O1244" s="1"/>
  <c r="P1242"/>
  <c r="O1242" s="1"/>
  <c r="P1247"/>
  <c r="O1247" s="1"/>
  <c r="P1245"/>
  <c r="O1245" s="1"/>
  <c r="P1243"/>
  <c r="O1243" s="1"/>
  <c r="P1241"/>
  <c r="O1241" s="1"/>
  <c r="R133"/>
  <c r="S133"/>
  <c r="R101"/>
  <c r="S101"/>
  <c r="R69"/>
  <c r="S69"/>
  <c r="R37"/>
  <c r="S37"/>
  <c r="R373"/>
  <c r="S373"/>
  <c r="R341"/>
  <c r="S341"/>
  <c r="R309"/>
  <c r="S309"/>
  <c r="R277"/>
  <c r="S277"/>
  <c r="R245"/>
  <c r="S245"/>
  <c r="R213"/>
  <c r="S213"/>
  <c r="R181"/>
  <c r="S181"/>
  <c r="R149"/>
  <c r="S149"/>
  <c r="R117"/>
  <c r="S117"/>
  <c r="R85"/>
  <c r="S85"/>
  <c r="R53"/>
  <c r="S53"/>
  <c r="P104"/>
  <c r="O104" s="1"/>
  <c r="P103"/>
  <c r="O103" s="1"/>
  <c r="P102"/>
  <c r="O102" s="1"/>
  <c r="P101"/>
  <c r="O101" s="1"/>
  <c r="P100"/>
  <c r="O100" s="1"/>
  <c r="P99"/>
  <c r="O99" s="1"/>
  <c r="P98"/>
  <c r="O98" s="1"/>
  <c r="P97"/>
  <c r="O97" s="1"/>
  <c r="P3041"/>
  <c r="O3041" s="1"/>
  <c r="P3039"/>
  <c r="O3039" s="1"/>
  <c r="P3037"/>
  <c r="O3037" s="1"/>
  <c r="P3035"/>
  <c r="O3035" s="1"/>
  <c r="P3040"/>
  <c r="O3040" s="1"/>
  <c r="P3038"/>
  <c r="O3038" s="1"/>
  <c r="P3036"/>
  <c r="O3036" s="1"/>
  <c r="P3034"/>
  <c r="O3034" s="1"/>
  <c r="P2785"/>
  <c r="O2785" s="1"/>
  <c r="P2783"/>
  <c r="O2783" s="1"/>
  <c r="P2781"/>
  <c r="O2781" s="1"/>
  <c r="P2779"/>
  <c r="O2779" s="1"/>
  <c r="P2784"/>
  <c r="O2784" s="1"/>
  <c r="P2782"/>
  <c r="O2782" s="1"/>
  <c r="P2780"/>
  <c r="O2780" s="1"/>
  <c r="P2778"/>
  <c r="O2778" s="1"/>
  <c r="P2528"/>
  <c r="O2528" s="1"/>
  <c r="P2526"/>
  <c r="O2526" s="1"/>
  <c r="P2524"/>
  <c r="O2524" s="1"/>
  <c r="P2522"/>
  <c r="O2522" s="1"/>
  <c r="P2529"/>
  <c r="O2529" s="1"/>
  <c r="P2527"/>
  <c r="O2527" s="1"/>
  <c r="P2525"/>
  <c r="O2525" s="1"/>
  <c r="P2523"/>
  <c r="O2523" s="1"/>
  <c r="P2273"/>
  <c r="O2273" s="1"/>
  <c r="P2271"/>
  <c r="O2271" s="1"/>
  <c r="P2269"/>
  <c r="O2269" s="1"/>
  <c r="P2267"/>
  <c r="O2267" s="1"/>
  <c r="P2272"/>
  <c r="O2272" s="1"/>
  <c r="P2270"/>
  <c r="O2270" s="1"/>
  <c r="P2268"/>
  <c r="O2268" s="1"/>
  <c r="P2266"/>
  <c r="O2266" s="1"/>
  <c r="P2017"/>
  <c r="O2017" s="1"/>
  <c r="P2015"/>
  <c r="O2015" s="1"/>
  <c r="P2013"/>
  <c r="O2013" s="1"/>
  <c r="P2011"/>
  <c r="O2011" s="1"/>
  <c r="P2016"/>
  <c r="O2016" s="1"/>
  <c r="P2014"/>
  <c r="O2014" s="1"/>
  <c r="P2012"/>
  <c r="O2012" s="1"/>
  <c r="P2010"/>
  <c r="O2010" s="1"/>
  <c r="R228"/>
  <c r="S228"/>
  <c r="R196"/>
  <c r="S196"/>
  <c r="R164"/>
  <c r="S164"/>
  <c r="P1000"/>
  <c r="O1000" s="1"/>
  <c r="P998"/>
  <c r="O998" s="1"/>
  <c r="P996"/>
  <c r="O996" s="1"/>
  <c r="P994"/>
  <c r="O994" s="1"/>
  <c r="P999"/>
  <c r="O999" s="1"/>
  <c r="P997"/>
  <c r="O997" s="1"/>
  <c r="P995"/>
  <c r="O995" s="1"/>
  <c r="P993"/>
  <c r="O993" s="1"/>
  <c r="P744"/>
  <c r="O744" s="1"/>
  <c r="P742"/>
  <c r="O742" s="1"/>
  <c r="P740"/>
  <c r="O740" s="1"/>
  <c r="P738"/>
  <c r="O738" s="1"/>
  <c r="P743"/>
  <c r="O743" s="1"/>
  <c r="P741"/>
  <c r="O741" s="1"/>
  <c r="P739"/>
  <c r="O739" s="1"/>
  <c r="P737"/>
  <c r="O737" s="1"/>
  <c r="P488"/>
  <c r="O488" s="1"/>
  <c r="P486"/>
  <c r="O486" s="1"/>
  <c r="P484"/>
  <c r="O484" s="1"/>
  <c r="P482"/>
  <c r="O482" s="1"/>
  <c r="P487"/>
  <c r="O487" s="1"/>
  <c r="P485"/>
  <c r="O485" s="1"/>
  <c r="P483"/>
  <c r="O483" s="1"/>
  <c r="P481"/>
  <c r="O481" s="1"/>
  <c r="P232"/>
  <c r="O232" s="1"/>
  <c r="P231"/>
  <c r="O231" s="1"/>
  <c r="P230"/>
  <c r="O230" s="1"/>
  <c r="P229"/>
  <c r="O229" s="1"/>
  <c r="P228"/>
  <c r="O228" s="1"/>
  <c r="P227"/>
  <c r="O227" s="1"/>
  <c r="P226"/>
  <c r="O226" s="1"/>
  <c r="P225"/>
  <c r="O225" s="1"/>
  <c r="P2921"/>
  <c r="O2921" s="1"/>
  <c r="P2919"/>
  <c r="O2919" s="1"/>
  <c r="P2917"/>
  <c r="O2917" s="1"/>
  <c r="P2915"/>
  <c r="O2915" s="1"/>
  <c r="P2920"/>
  <c r="O2920" s="1"/>
  <c r="P2918"/>
  <c r="O2918" s="1"/>
  <c r="P2916"/>
  <c r="O2916" s="1"/>
  <c r="P2914"/>
  <c r="O2914" s="1"/>
  <c r="P2664"/>
  <c r="O2664" s="1"/>
  <c r="P2662"/>
  <c r="O2662" s="1"/>
  <c r="P2660"/>
  <c r="O2660" s="1"/>
  <c r="P2658"/>
  <c r="O2658" s="1"/>
  <c r="P2665"/>
  <c r="O2665" s="1"/>
  <c r="P2663"/>
  <c r="O2663" s="1"/>
  <c r="P2661"/>
  <c r="O2661" s="1"/>
  <c r="P2659"/>
  <c r="O2659" s="1"/>
  <c r="P2409"/>
  <c r="O2409" s="1"/>
  <c r="P2407"/>
  <c r="O2407" s="1"/>
  <c r="P2405"/>
  <c r="O2405" s="1"/>
  <c r="P2403"/>
  <c r="O2403" s="1"/>
  <c r="P2408"/>
  <c r="O2408" s="1"/>
  <c r="P2406"/>
  <c r="O2406" s="1"/>
  <c r="P2404"/>
  <c r="O2404" s="1"/>
  <c r="P2402"/>
  <c r="O2402" s="1"/>
  <c r="P2153"/>
  <c r="O2153" s="1"/>
  <c r="P2151"/>
  <c r="O2151" s="1"/>
  <c r="P2149"/>
  <c r="O2149" s="1"/>
  <c r="P2147"/>
  <c r="O2147" s="1"/>
  <c r="P2152"/>
  <c r="O2152" s="1"/>
  <c r="P2150"/>
  <c r="O2150" s="1"/>
  <c r="P2148"/>
  <c r="O2148" s="1"/>
  <c r="P2146"/>
  <c r="O2146" s="1"/>
  <c r="P1897"/>
  <c r="O1897" s="1"/>
  <c r="P1895"/>
  <c r="O1895" s="1"/>
  <c r="P1893"/>
  <c r="O1893" s="1"/>
  <c r="P1891"/>
  <c r="O1891" s="1"/>
  <c r="P1896"/>
  <c r="O1896" s="1"/>
  <c r="P1894"/>
  <c r="O1894" s="1"/>
  <c r="P1892"/>
  <c r="O1892" s="1"/>
  <c r="P1890"/>
  <c r="O1890" s="1"/>
  <c r="P1640"/>
  <c r="O1640" s="1"/>
  <c r="P1638"/>
  <c r="O1638" s="1"/>
  <c r="P1636"/>
  <c r="O1636" s="1"/>
  <c r="P1634"/>
  <c r="O1634" s="1"/>
  <c r="P1641"/>
  <c r="O1641" s="1"/>
  <c r="P1639"/>
  <c r="O1639" s="1"/>
  <c r="P1637"/>
  <c r="O1637" s="1"/>
  <c r="P1635"/>
  <c r="O1635" s="1"/>
  <c r="P1384"/>
  <c r="O1384" s="1"/>
  <c r="P1382"/>
  <c r="O1382" s="1"/>
  <c r="P1380"/>
  <c r="O1380" s="1"/>
  <c r="P1378"/>
  <c r="O1378" s="1"/>
  <c r="P1383"/>
  <c r="O1383" s="1"/>
  <c r="P1381"/>
  <c r="O1381" s="1"/>
  <c r="P1379"/>
  <c r="O1379" s="1"/>
  <c r="P1377"/>
  <c r="O1377" s="1"/>
  <c r="P1128"/>
  <c r="O1128" s="1"/>
  <c r="P1126"/>
  <c r="O1126" s="1"/>
  <c r="P1124"/>
  <c r="O1124" s="1"/>
  <c r="P1122"/>
  <c r="O1122" s="1"/>
  <c r="P1127"/>
  <c r="O1127" s="1"/>
  <c r="P1125"/>
  <c r="O1125" s="1"/>
  <c r="P1123"/>
  <c r="O1123" s="1"/>
  <c r="P1121"/>
  <c r="O1121" s="1"/>
  <c r="P872"/>
  <c r="O872" s="1"/>
  <c r="P870"/>
  <c r="O870" s="1"/>
  <c r="P868"/>
  <c r="O868" s="1"/>
  <c r="P866"/>
  <c r="O866" s="1"/>
  <c r="P871"/>
  <c r="O871" s="1"/>
  <c r="P869"/>
  <c r="O869" s="1"/>
  <c r="P867"/>
  <c r="O867" s="1"/>
  <c r="P865"/>
  <c r="O865" s="1"/>
  <c r="P616"/>
  <c r="O616" s="1"/>
  <c r="P614"/>
  <c r="O614" s="1"/>
  <c r="P612"/>
  <c r="O612" s="1"/>
  <c r="P610"/>
  <c r="O610" s="1"/>
  <c r="P615"/>
  <c r="O615" s="1"/>
  <c r="P613"/>
  <c r="O613" s="1"/>
  <c r="P611"/>
  <c r="O611" s="1"/>
  <c r="P609"/>
  <c r="O609" s="1"/>
  <c r="P360"/>
  <c r="O360" s="1"/>
  <c r="P359"/>
  <c r="O359" s="1"/>
  <c r="P358"/>
  <c r="O358" s="1"/>
  <c r="P357"/>
  <c r="O357" s="1"/>
  <c r="P356"/>
  <c r="O356" s="1"/>
  <c r="P355"/>
  <c r="O355" s="1"/>
  <c r="P354"/>
  <c r="O354" s="1"/>
  <c r="P353"/>
  <c r="O353" s="1"/>
  <c r="S21"/>
  <c r="R21"/>
  <c r="AQ385"/>
  <c r="T389" s="1"/>
  <c r="AA33"/>
  <c r="AQ353"/>
  <c r="T357" s="1"/>
  <c r="AA31"/>
  <c r="AQ321"/>
  <c r="T325" s="1"/>
  <c r="AA29"/>
  <c r="AQ289"/>
  <c r="T293" s="1"/>
  <c r="AA27"/>
  <c r="AQ257"/>
  <c r="T261" s="1"/>
  <c r="AA25"/>
  <c r="AR129"/>
  <c r="T134" s="1"/>
  <c r="AB17"/>
  <c r="AR97"/>
  <c r="T102" s="1"/>
  <c r="AB15"/>
  <c r="AR65"/>
  <c r="T70" s="1"/>
  <c r="AB13"/>
  <c r="AR33"/>
  <c r="T38" s="1"/>
  <c r="AB11"/>
  <c r="AR369"/>
  <c r="T374" s="1"/>
  <c r="AB32"/>
  <c r="AR337"/>
  <c r="T342" s="1"/>
  <c r="AB30"/>
  <c r="AR305"/>
  <c r="T310" s="1"/>
  <c r="AB28"/>
  <c r="AR273"/>
  <c r="T278" s="1"/>
  <c r="AB26"/>
  <c r="AR241"/>
  <c r="T246" s="1"/>
  <c r="AB24"/>
  <c r="AR209"/>
  <c r="T214" s="1"/>
  <c r="AB22"/>
  <c r="AR177"/>
  <c r="T182" s="1"/>
  <c r="AB20"/>
  <c r="AR145"/>
  <c r="T150" s="1"/>
  <c r="AB18"/>
  <c r="AR113"/>
  <c r="T118" s="1"/>
  <c r="AB16"/>
  <c r="AR81"/>
  <c r="T86" s="1"/>
  <c r="AB14"/>
  <c r="AR49"/>
  <c r="T54" s="1"/>
  <c r="AB12"/>
  <c r="L14"/>
  <c r="M15"/>
  <c r="AA23"/>
  <c r="AQ225"/>
  <c r="T229" s="1"/>
  <c r="AA21"/>
  <c r="AQ193"/>
  <c r="T197" s="1"/>
  <c r="AA19"/>
  <c r="AQ161"/>
  <c r="T165" s="1"/>
  <c r="AB9"/>
  <c r="AR9"/>
  <c r="AB10"/>
  <c r="AR17"/>
  <c r="T22" s="1"/>
  <c r="AS17" l="1"/>
  <c r="T23" s="1"/>
  <c r="AC10"/>
  <c r="AS9"/>
  <c r="AC9"/>
  <c r="AR161"/>
  <c r="T166" s="1"/>
  <c r="AB19"/>
  <c r="AR193"/>
  <c r="T198" s="1"/>
  <c r="AB21"/>
  <c r="AR225"/>
  <c r="T230" s="1"/>
  <c r="AB23"/>
  <c r="R54"/>
  <c r="S54"/>
  <c r="R86"/>
  <c r="S86"/>
  <c r="R118"/>
  <c r="S118"/>
  <c r="R150"/>
  <c r="S150"/>
  <c r="R182"/>
  <c r="S182"/>
  <c r="R214"/>
  <c r="S214"/>
  <c r="R246"/>
  <c r="S246"/>
  <c r="R278"/>
  <c r="S278"/>
  <c r="R310"/>
  <c r="S310"/>
  <c r="R342"/>
  <c r="S342"/>
  <c r="R374"/>
  <c r="S374"/>
  <c r="R38"/>
  <c r="S38"/>
  <c r="R70"/>
  <c r="S70"/>
  <c r="R102"/>
  <c r="S102"/>
  <c r="R134"/>
  <c r="S134"/>
  <c r="R261"/>
  <c r="S261"/>
  <c r="R293"/>
  <c r="S293"/>
  <c r="R325"/>
  <c r="S325"/>
  <c r="R357"/>
  <c r="S357"/>
  <c r="R389"/>
  <c r="S389"/>
  <c r="P1256"/>
  <c r="O1256" s="1"/>
  <c r="P1254"/>
  <c r="O1254" s="1"/>
  <c r="P1252"/>
  <c r="O1252" s="1"/>
  <c r="P1250"/>
  <c r="O1250" s="1"/>
  <c r="P1255"/>
  <c r="O1255" s="1"/>
  <c r="P1253"/>
  <c r="O1253" s="1"/>
  <c r="P1251"/>
  <c r="O1251" s="1"/>
  <c r="P1249"/>
  <c r="O1249" s="1"/>
  <c r="P1512"/>
  <c r="O1512" s="1"/>
  <c r="P1510"/>
  <c r="O1510" s="1"/>
  <c r="P1508"/>
  <c r="O1508" s="1"/>
  <c r="P1506"/>
  <c r="O1506" s="1"/>
  <c r="P1511"/>
  <c r="O1511" s="1"/>
  <c r="P1509"/>
  <c r="O1509" s="1"/>
  <c r="P1507"/>
  <c r="O1507" s="1"/>
  <c r="P1505"/>
  <c r="O1505" s="1"/>
  <c r="P1769"/>
  <c r="O1769" s="1"/>
  <c r="P1767"/>
  <c r="O1767" s="1"/>
  <c r="P1765"/>
  <c r="O1765" s="1"/>
  <c r="P1763"/>
  <c r="O1763" s="1"/>
  <c r="P1768"/>
  <c r="O1768" s="1"/>
  <c r="P1766"/>
  <c r="O1766" s="1"/>
  <c r="P1764"/>
  <c r="O1764" s="1"/>
  <c r="P1762"/>
  <c r="O1762" s="1"/>
  <c r="P368"/>
  <c r="O368" s="1"/>
  <c r="P367"/>
  <c r="O367" s="1"/>
  <c r="P366"/>
  <c r="O366" s="1"/>
  <c r="P365"/>
  <c r="O365" s="1"/>
  <c r="P364"/>
  <c r="O364" s="1"/>
  <c r="P363"/>
  <c r="O363" s="1"/>
  <c r="P362"/>
  <c r="O362" s="1"/>
  <c r="P361"/>
  <c r="O361" s="1"/>
  <c r="P624"/>
  <c r="O624" s="1"/>
  <c r="P622"/>
  <c r="O622" s="1"/>
  <c r="P620"/>
  <c r="O620" s="1"/>
  <c r="P618"/>
  <c r="O618" s="1"/>
  <c r="P623"/>
  <c r="O623" s="1"/>
  <c r="P621"/>
  <c r="O621" s="1"/>
  <c r="P619"/>
  <c r="O619" s="1"/>
  <c r="P617"/>
  <c r="O617" s="1"/>
  <c r="P880"/>
  <c r="O880" s="1"/>
  <c r="P878"/>
  <c r="O878" s="1"/>
  <c r="P876"/>
  <c r="O876" s="1"/>
  <c r="P874"/>
  <c r="O874" s="1"/>
  <c r="P879"/>
  <c r="O879" s="1"/>
  <c r="P877"/>
  <c r="O877" s="1"/>
  <c r="P875"/>
  <c r="O875" s="1"/>
  <c r="P873"/>
  <c r="O873" s="1"/>
  <c r="P1136"/>
  <c r="O1136" s="1"/>
  <c r="P1134"/>
  <c r="O1134" s="1"/>
  <c r="P1132"/>
  <c r="O1132" s="1"/>
  <c r="P1130"/>
  <c r="O1130" s="1"/>
  <c r="P1135"/>
  <c r="O1135" s="1"/>
  <c r="P1133"/>
  <c r="O1133" s="1"/>
  <c r="P1131"/>
  <c r="O1131" s="1"/>
  <c r="P1129"/>
  <c r="O1129" s="1"/>
  <c r="P1392"/>
  <c r="O1392" s="1"/>
  <c r="P1390"/>
  <c r="O1390" s="1"/>
  <c r="P1388"/>
  <c r="O1388" s="1"/>
  <c r="P1386"/>
  <c r="O1386" s="1"/>
  <c r="P1391"/>
  <c r="O1391" s="1"/>
  <c r="P1389"/>
  <c r="O1389" s="1"/>
  <c r="P1387"/>
  <c r="O1387" s="1"/>
  <c r="P1385"/>
  <c r="O1385" s="1"/>
  <c r="P1648"/>
  <c r="O1648" s="1"/>
  <c r="P1646"/>
  <c r="O1646" s="1"/>
  <c r="P1644"/>
  <c r="O1644" s="1"/>
  <c r="P1642"/>
  <c r="O1642" s="1"/>
  <c r="P1649"/>
  <c r="O1649" s="1"/>
  <c r="P1647"/>
  <c r="O1647" s="1"/>
  <c r="P1645"/>
  <c r="O1645" s="1"/>
  <c r="P1643"/>
  <c r="O1643" s="1"/>
  <c r="P1905"/>
  <c r="O1905" s="1"/>
  <c r="P1903"/>
  <c r="O1903" s="1"/>
  <c r="P1901"/>
  <c r="O1901" s="1"/>
  <c r="P1899"/>
  <c r="O1899" s="1"/>
  <c r="P1904"/>
  <c r="O1904" s="1"/>
  <c r="P1902"/>
  <c r="O1902" s="1"/>
  <c r="P1900"/>
  <c r="O1900" s="1"/>
  <c r="P1898"/>
  <c r="O1898" s="1"/>
  <c r="P2161"/>
  <c r="O2161" s="1"/>
  <c r="P2159"/>
  <c r="O2159" s="1"/>
  <c r="P2157"/>
  <c r="O2157" s="1"/>
  <c r="P2155"/>
  <c r="O2155" s="1"/>
  <c r="P2160"/>
  <c r="O2160" s="1"/>
  <c r="P2158"/>
  <c r="O2158" s="1"/>
  <c r="P2156"/>
  <c r="O2156" s="1"/>
  <c r="P2154"/>
  <c r="O2154" s="1"/>
  <c r="P2417"/>
  <c r="O2417" s="1"/>
  <c r="P2415"/>
  <c r="O2415" s="1"/>
  <c r="P2413"/>
  <c r="O2413" s="1"/>
  <c r="P2411"/>
  <c r="O2411" s="1"/>
  <c r="P2416"/>
  <c r="O2416" s="1"/>
  <c r="P2414"/>
  <c r="O2414" s="1"/>
  <c r="P2412"/>
  <c r="O2412" s="1"/>
  <c r="P2410"/>
  <c r="O2410" s="1"/>
  <c r="P2672"/>
  <c r="O2672" s="1"/>
  <c r="P2670"/>
  <c r="O2670" s="1"/>
  <c r="P2668"/>
  <c r="O2668" s="1"/>
  <c r="P2666"/>
  <c r="O2666" s="1"/>
  <c r="P2673"/>
  <c r="O2673" s="1"/>
  <c r="P2671"/>
  <c r="O2671" s="1"/>
  <c r="P2669"/>
  <c r="O2669" s="1"/>
  <c r="P2667"/>
  <c r="O2667" s="1"/>
  <c r="P2929"/>
  <c r="O2929" s="1"/>
  <c r="P2927"/>
  <c r="O2927" s="1"/>
  <c r="P2925"/>
  <c r="O2925" s="1"/>
  <c r="P2923"/>
  <c r="O2923" s="1"/>
  <c r="P2928"/>
  <c r="O2928" s="1"/>
  <c r="P2926"/>
  <c r="O2926" s="1"/>
  <c r="P2924"/>
  <c r="O2924" s="1"/>
  <c r="P2922"/>
  <c r="O2922" s="1"/>
  <c r="P240"/>
  <c r="O240" s="1"/>
  <c r="P239"/>
  <c r="O239" s="1"/>
  <c r="P238"/>
  <c r="O238" s="1"/>
  <c r="P237"/>
  <c r="O237" s="1"/>
  <c r="P236"/>
  <c r="O236" s="1"/>
  <c r="P235"/>
  <c r="O235" s="1"/>
  <c r="P234"/>
  <c r="O234" s="1"/>
  <c r="P233"/>
  <c r="O233" s="1"/>
  <c r="P496"/>
  <c r="O496" s="1"/>
  <c r="P494"/>
  <c r="O494" s="1"/>
  <c r="P492"/>
  <c r="O492" s="1"/>
  <c r="P490"/>
  <c r="O490" s="1"/>
  <c r="P495"/>
  <c r="O495" s="1"/>
  <c r="P493"/>
  <c r="O493" s="1"/>
  <c r="P491"/>
  <c r="O491" s="1"/>
  <c r="P489"/>
  <c r="O489" s="1"/>
  <c r="P752"/>
  <c r="O752" s="1"/>
  <c r="P750"/>
  <c r="O750" s="1"/>
  <c r="P748"/>
  <c r="O748" s="1"/>
  <c r="P746"/>
  <c r="O746" s="1"/>
  <c r="P751"/>
  <c r="O751" s="1"/>
  <c r="P749"/>
  <c r="O749" s="1"/>
  <c r="P747"/>
  <c r="O747" s="1"/>
  <c r="P745"/>
  <c r="O745" s="1"/>
  <c r="P1008"/>
  <c r="O1008" s="1"/>
  <c r="P1006"/>
  <c r="O1006" s="1"/>
  <c r="P1004"/>
  <c r="O1004" s="1"/>
  <c r="P1002"/>
  <c r="O1002" s="1"/>
  <c r="P1007"/>
  <c r="O1007" s="1"/>
  <c r="P1005"/>
  <c r="O1005" s="1"/>
  <c r="P1003"/>
  <c r="O1003" s="1"/>
  <c r="P1001"/>
  <c r="O1001" s="1"/>
  <c r="P2025"/>
  <c r="O2025" s="1"/>
  <c r="P2023"/>
  <c r="O2023" s="1"/>
  <c r="P2021"/>
  <c r="O2021" s="1"/>
  <c r="P2019"/>
  <c r="O2019" s="1"/>
  <c r="P2024"/>
  <c r="O2024" s="1"/>
  <c r="P2022"/>
  <c r="O2022" s="1"/>
  <c r="P2020"/>
  <c r="O2020" s="1"/>
  <c r="P2018"/>
  <c r="O2018" s="1"/>
  <c r="P2281"/>
  <c r="O2281" s="1"/>
  <c r="P2279"/>
  <c r="O2279" s="1"/>
  <c r="P2277"/>
  <c r="O2277" s="1"/>
  <c r="P2275"/>
  <c r="O2275" s="1"/>
  <c r="P2280"/>
  <c r="O2280" s="1"/>
  <c r="P2278"/>
  <c r="O2278" s="1"/>
  <c r="P2276"/>
  <c r="O2276" s="1"/>
  <c r="P2274"/>
  <c r="O2274" s="1"/>
  <c r="P2536"/>
  <c r="O2536" s="1"/>
  <c r="P2534"/>
  <c r="O2534" s="1"/>
  <c r="P2532"/>
  <c r="O2532" s="1"/>
  <c r="P2530"/>
  <c r="O2530" s="1"/>
  <c r="P2537"/>
  <c r="O2537" s="1"/>
  <c r="P2535"/>
  <c r="O2535" s="1"/>
  <c r="P2533"/>
  <c r="O2533" s="1"/>
  <c r="P2531"/>
  <c r="O2531" s="1"/>
  <c r="P2793"/>
  <c r="O2793" s="1"/>
  <c r="P2791"/>
  <c r="O2791" s="1"/>
  <c r="P2789"/>
  <c r="O2789" s="1"/>
  <c r="P2787"/>
  <c r="O2787" s="1"/>
  <c r="P2792"/>
  <c r="O2792" s="1"/>
  <c r="P2790"/>
  <c r="O2790" s="1"/>
  <c r="P2788"/>
  <c r="O2788" s="1"/>
  <c r="P2786"/>
  <c r="O2786" s="1"/>
  <c r="P3049"/>
  <c r="O3049" s="1"/>
  <c r="P3047"/>
  <c r="O3047" s="1"/>
  <c r="P3045"/>
  <c r="O3045" s="1"/>
  <c r="P3043"/>
  <c r="O3043" s="1"/>
  <c r="P3048"/>
  <c r="O3048" s="1"/>
  <c r="P3046"/>
  <c r="O3046" s="1"/>
  <c r="P3044"/>
  <c r="O3044" s="1"/>
  <c r="P3042"/>
  <c r="O3042" s="1"/>
  <c r="R22"/>
  <c r="S22"/>
  <c r="R165"/>
  <c r="S165"/>
  <c r="R197"/>
  <c r="S197"/>
  <c r="R229"/>
  <c r="S229"/>
  <c r="L15"/>
  <c r="M16"/>
  <c r="AS49"/>
  <c r="T55" s="1"/>
  <c r="AC12"/>
  <c r="AS81"/>
  <c r="T87" s="1"/>
  <c r="AC14"/>
  <c r="AS113"/>
  <c r="T119" s="1"/>
  <c r="AC16"/>
  <c r="AS145"/>
  <c r="T151" s="1"/>
  <c r="AC18"/>
  <c r="AS177"/>
  <c r="T183" s="1"/>
  <c r="AC20"/>
  <c r="AS209"/>
  <c r="T215" s="1"/>
  <c r="AC22"/>
  <c r="AS241"/>
  <c r="T247" s="1"/>
  <c r="AC24"/>
  <c r="AS273"/>
  <c r="T279" s="1"/>
  <c r="AC26"/>
  <c r="AS305"/>
  <c r="T311" s="1"/>
  <c r="AC28"/>
  <c r="AS337"/>
  <c r="T343" s="1"/>
  <c r="AC30"/>
  <c r="AS369"/>
  <c r="T375" s="1"/>
  <c r="AC32"/>
  <c r="AS33"/>
  <c r="T39" s="1"/>
  <c r="AC11"/>
  <c r="AS65"/>
  <c r="T71" s="1"/>
  <c r="AC13"/>
  <c r="AS97"/>
  <c r="T103" s="1"/>
  <c r="AC15"/>
  <c r="AS129"/>
  <c r="T135" s="1"/>
  <c r="AC17"/>
  <c r="AR257"/>
  <c r="T262" s="1"/>
  <c r="AB25"/>
  <c r="AR289"/>
  <c r="T294" s="1"/>
  <c r="AB27"/>
  <c r="AR321"/>
  <c r="T326" s="1"/>
  <c r="AB29"/>
  <c r="AR353"/>
  <c r="T358" s="1"/>
  <c r="AB31"/>
  <c r="AR385"/>
  <c r="T390" s="1"/>
  <c r="AB33"/>
  <c r="P112"/>
  <c r="O112" s="1"/>
  <c r="P111"/>
  <c r="O111" s="1"/>
  <c r="P110"/>
  <c r="O110" s="1"/>
  <c r="P109"/>
  <c r="O109" s="1"/>
  <c r="P108"/>
  <c r="O108" s="1"/>
  <c r="P107"/>
  <c r="O107" s="1"/>
  <c r="P106"/>
  <c r="O106" s="1"/>
  <c r="P105"/>
  <c r="O105" s="1"/>
  <c r="R390" l="1"/>
  <c r="S390"/>
  <c r="R358"/>
  <c r="S358"/>
  <c r="R326"/>
  <c r="S326"/>
  <c r="R294"/>
  <c r="S294"/>
  <c r="R262"/>
  <c r="S262"/>
  <c r="R135"/>
  <c r="S135"/>
  <c r="R103"/>
  <c r="S103"/>
  <c r="R71"/>
  <c r="S71"/>
  <c r="R39"/>
  <c r="S39"/>
  <c r="R375"/>
  <c r="S375"/>
  <c r="R343"/>
  <c r="S343"/>
  <c r="R311"/>
  <c r="S311"/>
  <c r="R279"/>
  <c r="S279"/>
  <c r="R247"/>
  <c r="S247"/>
  <c r="R215"/>
  <c r="S215"/>
  <c r="R183"/>
  <c r="S183"/>
  <c r="R151"/>
  <c r="S151"/>
  <c r="R119"/>
  <c r="S119"/>
  <c r="R87"/>
  <c r="S87"/>
  <c r="R55"/>
  <c r="S55"/>
  <c r="P1777"/>
  <c r="O1777" s="1"/>
  <c r="P1775"/>
  <c r="O1775" s="1"/>
  <c r="P1773"/>
  <c r="O1773" s="1"/>
  <c r="P1771"/>
  <c r="O1771" s="1"/>
  <c r="P1776"/>
  <c r="O1776" s="1"/>
  <c r="P1774"/>
  <c r="O1774" s="1"/>
  <c r="P1772"/>
  <c r="O1772" s="1"/>
  <c r="P1770"/>
  <c r="O1770" s="1"/>
  <c r="P1520"/>
  <c r="O1520" s="1"/>
  <c r="P1518"/>
  <c r="O1518" s="1"/>
  <c r="P1516"/>
  <c r="O1516" s="1"/>
  <c r="P1514"/>
  <c r="O1514" s="1"/>
  <c r="P1519"/>
  <c r="O1519" s="1"/>
  <c r="P1517"/>
  <c r="O1517" s="1"/>
  <c r="P1515"/>
  <c r="O1515" s="1"/>
  <c r="P1513"/>
  <c r="O1513" s="1"/>
  <c r="P1264"/>
  <c r="O1264" s="1"/>
  <c r="P1262"/>
  <c r="O1262" s="1"/>
  <c r="P1260"/>
  <c r="O1260" s="1"/>
  <c r="P1258"/>
  <c r="O1258" s="1"/>
  <c r="P1263"/>
  <c r="O1263" s="1"/>
  <c r="P1261"/>
  <c r="O1261" s="1"/>
  <c r="P1259"/>
  <c r="O1259" s="1"/>
  <c r="P1257"/>
  <c r="O1257" s="1"/>
  <c r="P120"/>
  <c r="O120" s="1"/>
  <c r="P119"/>
  <c r="O119" s="1"/>
  <c r="P118"/>
  <c r="O118" s="1"/>
  <c r="P117"/>
  <c r="O117" s="1"/>
  <c r="P116"/>
  <c r="O116" s="1"/>
  <c r="P115"/>
  <c r="O115" s="1"/>
  <c r="P114"/>
  <c r="O114" s="1"/>
  <c r="P113"/>
  <c r="O113" s="1"/>
  <c r="P3057"/>
  <c r="O3057" s="1"/>
  <c r="P3055"/>
  <c r="O3055" s="1"/>
  <c r="P3053"/>
  <c r="O3053" s="1"/>
  <c r="P3051"/>
  <c r="O3051" s="1"/>
  <c r="P3056"/>
  <c r="O3056" s="1"/>
  <c r="P3054"/>
  <c r="O3054" s="1"/>
  <c r="P3052"/>
  <c r="O3052" s="1"/>
  <c r="P3050"/>
  <c r="O3050" s="1"/>
  <c r="P2801"/>
  <c r="O2801" s="1"/>
  <c r="P2799"/>
  <c r="O2799" s="1"/>
  <c r="P2797"/>
  <c r="O2797" s="1"/>
  <c r="P2795"/>
  <c r="O2795" s="1"/>
  <c r="P2800"/>
  <c r="O2800" s="1"/>
  <c r="P2798"/>
  <c r="O2798" s="1"/>
  <c r="P2796"/>
  <c r="O2796" s="1"/>
  <c r="P2794"/>
  <c r="O2794" s="1"/>
  <c r="P2544"/>
  <c r="O2544" s="1"/>
  <c r="P2542"/>
  <c r="O2542" s="1"/>
  <c r="P2540"/>
  <c r="O2540" s="1"/>
  <c r="P2538"/>
  <c r="O2538" s="1"/>
  <c r="P2545"/>
  <c r="O2545" s="1"/>
  <c r="P2543"/>
  <c r="O2543" s="1"/>
  <c r="P2541"/>
  <c r="O2541" s="1"/>
  <c r="P2539"/>
  <c r="O2539" s="1"/>
  <c r="P2289"/>
  <c r="O2289" s="1"/>
  <c r="P2287"/>
  <c r="O2287" s="1"/>
  <c r="P2285"/>
  <c r="O2285" s="1"/>
  <c r="P2283"/>
  <c r="O2283" s="1"/>
  <c r="P2288"/>
  <c r="O2288" s="1"/>
  <c r="P2286"/>
  <c r="O2286" s="1"/>
  <c r="P2284"/>
  <c r="O2284" s="1"/>
  <c r="P2282"/>
  <c r="O2282" s="1"/>
  <c r="P2033"/>
  <c r="O2033" s="1"/>
  <c r="P2031"/>
  <c r="O2031" s="1"/>
  <c r="P2029"/>
  <c r="O2029" s="1"/>
  <c r="P2027"/>
  <c r="O2027" s="1"/>
  <c r="P2032"/>
  <c r="O2032" s="1"/>
  <c r="P2030"/>
  <c r="O2030" s="1"/>
  <c r="P2028"/>
  <c r="O2028" s="1"/>
  <c r="P2026"/>
  <c r="O2026" s="1"/>
  <c r="P1016"/>
  <c r="O1016" s="1"/>
  <c r="P1014"/>
  <c r="O1014" s="1"/>
  <c r="P1012"/>
  <c r="O1012" s="1"/>
  <c r="P1010"/>
  <c r="O1010" s="1"/>
  <c r="P1015"/>
  <c r="O1015" s="1"/>
  <c r="P1013"/>
  <c r="O1013" s="1"/>
  <c r="P1011"/>
  <c r="O1011" s="1"/>
  <c r="P1009"/>
  <c r="O1009" s="1"/>
  <c r="P760"/>
  <c r="O760" s="1"/>
  <c r="P758"/>
  <c r="O758" s="1"/>
  <c r="P756"/>
  <c r="O756" s="1"/>
  <c r="P754"/>
  <c r="O754" s="1"/>
  <c r="P759"/>
  <c r="O759" s="1"/>
  <c r="P757"/>
  <c r="O757" s="1"/>
  <c r="P755"/>
  <c r="O755" s="1"/>
  <c r="P753"/>
  <c r="O753" s="1"/>
  <c r="P504"/>
  <c r="O504" s="1"/>
  <c r="P502"/>
  <c r="O502" s="1"/>
  <c r="P500"/>
  <c r="O500" s="1"/>
  <c r="P498"/>
  <c r="O498" s="1"/>
  <c r="P503"/>
  <c r="O503" s="1"/>
  <c r="P501"/>
  <c r="O501" s="1"/>
  <c r="P499"/>
  <c r="O499" s="1"/>
  <c r="P497"/>
  <c r="O497" s="1"/>
  <c r="P248"/>
  <c r="O248" s="1"/>
  <c r="P247"/>
  <c r="O247" s="1"/>
  <c r="P246"/>
  <c r="O246" s="1"/>
  <c r="P245"/>
  <c r="O245" s="1"/>
  <c r="P244"/>
  <c r="O244" s="1"/>
  <c r="P243"/>
  <c r="O243" s="1"/>
  <c r="P242"/>
  <c r="O242" s="1"/>
  <c r="P241"/>
  <c r="O241" s="1"/>
  <c r="P2937"/>
  <c r="O2937" s="1"/>
  <c r="P2935"/>
  <c r="O2935" s="1"/>
  <c r="P2933"/>
  <c r="O2933" s="1"/>
  <c r="P2931"/>
  <c r="O2931" s="1"/>
  <c r="P2936"/>
  <c r="O2936" s="1"/>
  <c r="P2934"/>
  <c r="O2934" s="1"/>
  <c r="P2932"/>
  <c r="O2932" s="1"/>
  <c r="P2930"/>
  <c r="O2930" s="1"/>
  <c r="P2680"/>
  <c r="O2680" s="1"/>
  <c r="P2678"/>
  <c r="O2678" s="1"/>
  <c r="P2676"/>
  <c r="O2676" s="1"/>
  <c r="P2674"/>
  <c r="O2674" s="1"/>
  <c r="P2681"/>
  <c r="O2681" s="1"/>
  <c r="P2679"/>
  <c r="O2679" s="1"/>
  <c r="P2677"/>
  <c r="O2677" s="1"/>
  <c r="P2675"/>
  <c r="O2675" s="1"/>
  <c r="P2425"/>
  <c r="O2425" s="1"/>
  <c r="P2423"/>
  <c r="O2423" s="1"/>
  <c r="P2421"/>
  <c r="O2421" s="1"/>
  <c r="P2419"/>
  <c r="O2419" s="1"/>
  <c r="P2424"/>
  <c r="O2424" s="1"/>
  <c r="P2422"/>
  <c r="O2422" s="1"/>
  <c r="P2420"/>
  <c r="O2420" s="1"/>
  <c r="P2418"/>
  <c r="O2418" s="1"/>
  <c r="P2169"/>
  <c r="O2169" s="1"/>
  <c r="P2167"/>
  <c r="O2167" s="1"/>
  <c r="P2165"/>
  <c r="O2165" s="1"/>
  <c r="P2163"/>
  <c r="O2163" s="1"/>
  <c r="P2168"/>
  <c r="O2168" s="1"/>
  <c r="P2166"/>
  <c r="O2166" s="1"/>
  <c r="P2164"/>
  <c r="O2164" s="1"/>
  <c r="P2162"/>
  <c r="O2162" s="1"/>
  <c r="P1913"/>
  <c r="O1913" s="1"/>
  <c r="P1911"/>
  <c r="O1911" s="1"/>
  <c r="P1909"/>
  <c r="O1909" s="1"/>
  <c r="P1907"/>
  <c r="O1907" s="1"/>
  <c r="P1912"/>
  <c r="O1912" s="1"/>
  <c r="P1910"/>
  <c r="O1910" s="1"/>
  <c r="P1908"/>
  <c r="O1908" s="1"/>
  <c r="P1906"/>
  <c r="O1906" s="1"/>
  <c r="P1656"/>
  <c r="O1656" s="1"/>
  <c r="P1654"/>
  <c r="O1654" s="1"/>
  <c r="P1652"/>
  <c r="O1652" s="1"/>
  <c r="P1650"/>
  <c r="O1650" s="1"/>
  <c r="P1657"/>
  <c r="O1657" s="1"/>
  <c r="P1655"/>
  <c r="O1655" s="1"/>
  <c r="P1653"/>
  <c r="O1653" s="1"/>
  <c r="P1651"/>
  <c r="O1651" s="1"/>
  <c r="P1400"/>
  <c r="O1400" s="1"/>
  <c r="P1398"/>
  <c r="O1398" s="1"/>
  <c r="P1396"/>
  <c r="O1396" s="1"/>
  <c r="P1394"/>
  <c r="O1394" s="1"/>
  <c r="P1399"/>
  <c r="O1399" s="1"/>
  <c r="P1397"/>
  <c r="O1397" s="1"/>
  <c r="P1395"/>
  <c r="O1395" s="1"/>
  <c r="P1393"/>
  <c r="O1393" s="1"/>
  <c r="P1144"/>
  <c r="O1144" s="1"/>
  <c r="P1142"/>
  <c r="O1142" s="1"/>
  <c r="P1140"/>
  <c r="O1140" s="1"/>
  <c r="P1138"/>
  <c r="O1138" s="1"/>
  <c r="P1143"/>
  <c r="O1143" s="1"/>
  <c r="P1141"/>
  <c r="O1141" s="1"/>
  <c r="P1139"/>
  <c r="O1139" s="1"/>
  <c r="P1137"/>
  <c r="O1137" s="1"/>
  <c r="P888"/>
  <c r="O888" s="1"/>
  <c r="P886"/>
  <c r="O886" s="1"/>
  <c r="P884"/>
  <c r="O884" s="1"/>
  <c r="P882"/>
  <c r="O882" s="1"/>
  <c r="P887"/>
  <c r="O887" s="1"/>
  <c r="P885"/>
  <c r="O885" s="1"/>
  <c r="P883"/>
  <c r="O883" s="1"/>
  <c r="P881"/>
  <c r="O881" s="1"/>
  <c r="P632"/>
  <c r="O632" s="1"/>
  <c r="P630"/>
  <c r="O630" s="1"/>
  <c r="P628"/>
  <c r="O628" s="1"/>
  <c r="P626"/>
  <c r="O626" s="1"/>
  <c r="P631"/>
  <c r="O631" s="1"/>
  <c r="P629"/>
  <c r="O629" s="1"/>
  <c r="P627"/>
  <c r="O627" s="1"/>
  <c r="P625"/>
  <c r="O625" s="1"/>
  <c r="P376"/>
  <c r="O376" s="1"/>
  <c r="P375"/>
  <c r="O375" s="1"/>
  <c r="P374"/>
  <c r="O374" s="1"/>
  <c r="P373"/>
  <c r="O373" s="1"/>
  <c r="P372"/>
  <c r="O372" s="1"/>
  <c r="P371"/>
  <c r="O371" s="1"/>
  <c r="P370"/>
  <c r="O370" s="1"/>
  <c r="P369"/>
  <c r="O369" s="1"/>
  <c r="R230"/>
  <c r="S230"/>
  <c r="R198"/>
  <c r="S198"/>
  <c r="R166"/>
  <c r="S166"/>
  <c r="S23"/>
  <c r="R23"/>
  <c r="AS385"/>
  <c r="T391" s="1"/>
  <c r="AC33"/>
  <c r="AS353"/>
  <c r="T359" s="1"/>
  <c r="AC31"/>
  <c r="AS321"/>
  <c r="T327" s="1"/>
  <c r="AC29"/>
  <c r="AS289"/>
  <c r="T295" s="1"/>
  <c r="AC27"/>
  <c r="AS257"/>
  <c r="T263" s="1"/>
  <c r="AC25"/>
  <c r="AT129"/>
  <c r="T136" s="1"/>
  <c r="AD17"/>
  <c r="AT97"/>
  <c r="T104" s="1"/>
  <c r="AD15"/>
  <c r="AT65"/>
  <c r="T72" s="1"/>
  <c r="AD13"/>
  <c r="AT33"/>
  <c r="T40" s="1"/>
  <c r="AD11"/>
  <c r="AT369"/>
  <c r="T376" s="1"/>
  <c r="AD32"/>
  <c r="AT337"/>
  <c r="T344" s="1"/>
  <c r="AD30"/>
  <c r="AT305"/>
  <c r="T312" s="1"/>
  <c r="AD28"/>
  <c r="AT273"/>
  <c r="T280" s="1"/>
  <c r="AD26"/>
  <c r="AT241"/>
  <c r="T248" s="1"/>
  <c r="AD24"/>
  <c r="AT209"/>
  <c r="T216" s="1"/>
  <c r="AD22"/>
  <c r="AT177"/>
  <c r="T184" s="1"/>
  <c r="AD20"/>
  <c r="AT145"/>
  <c r="T152" s="1"/>
  <c r="AD18"/>
  <c r="AT113"/>
  <c r="T120" s="1"/>
  <c r="AD16"/>
  <c r="AT81"/>
  <c r="T88" s="1"/>
  <c r="AD14"/>
  <c r="AT49"/>
  <c r="T56" s="1"/>
  <c r="AD12"/>
  <c r="L16"/>
  <c r="M17"/>
  <c r="AC23"/>
  <c r="AS225"/>
  <c r="T231" s="1"/>
  <c r="AC21"/>
  <c r="AS193"/>
  <c r="T199" s="1"/>
  <c r="AC19"/>
  <c r="AS161"/>
  <c r="T167" s="1"/>
  <c r="AD9"/>
  <c r="AT9"/>
  <c r="AD10"/>
  <c r="AT17"/>
  <c r="T24" s="1"/>
  <c r="AU17" l="1"/>
  <c r="T25" s="1"/>
  <c r="AE10"/>
  <c r="AU9"/>
  <c r="T9" s="1"/>
  <c r="AE9"/>
  <c r="AT161"/>
  <c r="T168" s="1"/>
  <c r="AD19"/>
  <c r="AT193"/>
  <c r="T200" s="1"/>
  <c r="AD21"/>
  <c r="AT225"/>
  <c r="T232" s="1"/>
  <c r="AD23"/>
  <c r="R56"/>
  <c r="S56"/>
  <c r="R88"/>
  <c r="S88"/>
  <c r="R120"/>
  <c r="S120"/>
  <c r="R152"/>
  <c r="S152"/>
  <c r="R184"/>
  <c r="S184"/>
  <c r="R216"/>
  <c r="S216"/>
  <c r="R248"/>
  <c r="S248"/>
  <c r="R280"/>
  <c r="S280"/>
  <c r="R312"/>
  <c r="S312"/>
  <c r="R344"/>
  <c r="S344"/>
  <c r="R376"/>
  <c r="S376"/>
  <c r="R40"/>
  <c r="S40"/>
  <c r="R72"/>
  <c r="S72"/>
  <c r="R104"/>
  <c r="S104"/>
  <c r="R136"/>
  <c r="S136"/>
  <c r="R263"/>
  <c r="S263"/>
  <c r="R295"/>
  <c r="S295"/>
  <c r="R327"/>
  <c r="S327"/>
  <c r="R359"/>
  <c r="S359"/>
  <c r="R391"/>
  <c r="S391"/>
  <c r="P1272"/>
  <c r="O1272" s="1"/>
  <c r="P1270"/>
  <c r="O1270" s="1"/>
  <c r="P1268"/>
  <c r="O1268" s="1"/>
  <c r="P1266"/>
  <c r="O1266" s="1"/>
  <c r="P1271"/>
  <c r="O1271" s="1"/>
  <c r="P1269"/>
  <c r="O1269" s="1"/>
  <c r="P1267"/>
  <c r="O1267" s="1"/>
  <c r="P1265"/>
  <c r="O1265" s="1"/>
  <c r="P1528"/>
  <c r="O1528" s="1"/>
  <c r="P1526"/>
  <c r="O1526" s="1"/>
  <c r="P1524"/>
  <c r="O1524" s="1"/>
  <c r="P1522"/>
  <c r="O1522" s="1"/>
  <c r="P1527"/>
  <c r="O1527" s="1"/>
  <c r="P1525"/>
  <c r="O1525" s="1"/>
  <c r="P1523"/>
  <c r="O1523" s="1"/>
  <c r="P1521"/>
  <c r="O1521" s="1"/>
  <c r="P1785"/>
  <c r="O1785" s="1"/>
  <c r="P1783"/>
  <c r="O1783" s="1"/>
  <c r="P1781"/>
  <c r="O1781" s="1"/>
  <c r="P1779"/>
  <c r="O1779" s="1"/>
  <c r="P1784"/>
  <c r="O1784" s="1"/>
  <c r="P1782"/>
  <c r="O1782" s="1"/>
  <c r="P1780"/>
  <c r="O1780" s="1"/>
  <c r="P1778"/>
  <c r="O1778" s="1"/>
  <c r="P384"/>
  <c r="O384" s="1"/>
  <c r="P383"/>
  <c r="O383" s="1"/>
  <c r="P382"/>
  <c r="O382" s="1"/>
  <c r="P381"/>
  <c r="O381" s="1"/>
  <c r="P380"/>
  <c r="O380" s="1"/>
  <c r="P379"/>
  <c r="O379" s="1"/>
  <c r="P378"/>
  <c r="O378" s="1"/>
  <c r="P377"/>
  <c r="O377" s="1"/>
  <c r="P640"/>
  <c r="O640" s="1"/>
  <c r="P638"/>
  <c r="O638" s="1"/>
  <c r="P636"/>
  <c r="O636" s="1"/>
  <c r="P634"/>
  <c r="O634" s="1"/>
  <c r="P639"/>
  <c r="O639" s="1"/>
  <c r="P637"/>
  <c r="O637" s="1"/>
  <c r="P635"/>
  <c r="O635" s="1"/>
  <c r="P633"/>
  <c r="O633" s="1"/>
  <c r="P896"/>
  <c r="O896" s="1"/>
  <c r="P894"/>
  <c r="O894" s="1"/>
  <c r="P892"/>
  <c r="O892" s="1"/>
  <c r="P890"/>
  <c r="O890" s="1"/>
  <c r="P895"/>
  <c r="O895" s="1"/>
  <c r="P893"/>
  <c r="O893" s="1"/>
  <c r="P891"/>
  <c r="O891" s="1"/>
  <c r="P889"/>
  <c r="O889" s="1"/>
  <c r="P1152"/>
  <c r="O1152" s="1"/>
  <c r="P1150"/>
  <c r="O1150" s="1"/>
  <c r="P1148"/>
  <c r="O1148" s="1"/>
  <c r="P1146"/>
  <c r="O1146" s="1"/>
  <c r="P1151"/>
  <c r="O1151" s="1"/>
  <c r="P1149"/>
  <c r="O1149" s="1"/>
  <c r="P1147"/>
  <c r="O1147" s="1"/>
  <c r="P1145"/>
  <c r="O1145" s="1"/>
  <c r="P1408"/>
  <c r="O1408" s="1"/>
  <c r="P1406"/>
  <c r="O1406" s="1"/>
  <c r="P1404"/>
  <c r="O1404" s="1"/>
  <c r="P1402"/>
  <c r="O1402" s="1"/>
  <c r="P1407"/>
  <c r="O1407" s="1"/>
  <c r="P1405"/>
  <c r="O1405" s="1"/>
  <c r="P1403"/>
  <c r="O1403" s="1"/>
  <c r="P1401"/>
  <c r="O1401" s="1"/>
  <c r="P1664"/>
  <c r="O1664" s="1"/>
  <c r="P1662"/>
  <c r="O1662" s="1"/>
  <c r="P1660"/>
  <c r="O1660" s="1"/>
  <c r="P1658"/>
  <c r="O1658" s="1"/>
  <c r="P1665"/>
  <c r="O1665" s="1"/>
  <c r="P1663"/>
  <c r="O1663" s="1"/>
  <c r="P1661"/>
  <c r="O1661" s="1"/>
  <c r="P1659"/>
  <c r="O1659" s="1"/>
  <c r="P1921"/>
  <c r="O1921" s="1"/>
  <c r="P1919"/>
  <c r="O1919" s="1"/>
  <c r="P1917"/>
  <c r="O1917" s="1"/>
  <c r="P1915"/>
  <c r="O1915" s="1"/>
  <c r="P1920"/>
  <c r="O1920" s="1"/>
  <c r="P1918"/>
  <c r="O1918" s="1"/>
  <c r="P1916"/>
  <c r="O1916" s="1"/>
  <c r="P1914"/>
  <c r="O1914" s="1"/>
  <c r="P2177"/>
  <c r="O2177" s="1"/>
  <c r="P2175"/>
  <c r="O2175" s="1"/>
  <c r="P2173"/>
  <c r="O2173" s="1"/>
  <c r="P2171"/>
  <c r="O2171" s="1"/>
  <c r="P2176"/>
  <c r="O2176" s="1"/>
  <c r="P2174"/>
  <c r="O2174" s="1"/>
  <c r="P2172"/>
  <c r="O2172" s="1"/>
  <c r="P2170"/>
  <c r="O2170" s="1"/>
  <c r="P2433"/>
  <c r="O2433" s="1"/>
  <c r="P2431"/>
  <c r="O2431" s="1"/>
  <c r="P2429"/>
  <c r="O2429" s="1"/>
  <c r="P2427"/>
  <c r="O2427" s="1"/>
  <c r="P2432"/>
  <c r="O2432" s="1"/>
  <c r="P2430"/>
  <c r="O2430" s="1"/>
  <c r="P2428"/>
  <c r="O2428" s="1"/>
  <c r="P2426"/>
  <c r="O2426" s="1"/>
  <c r="P2688"/>
  <c r="O2688" s="1"/>
  <c r="P2686"/>
  <c r="O2686" s="1"/>
  <c r="P2684"/>
  <c r="O2684" s="1"/>
  <c r="P2682"/>
  <c r="O2682" s="1"/>
  <c r="P2689"/>
  <c r="O2689" s="1"/>
  <c r="P2687"/>
  <c r="O2687" s="1"/>
  <c r="P2685"/>
  <c r="O2685" s="1"/>
  <c r="P2683"/>
  <c r="O2683" s="1"/>
  <c r="P2945"/>
  <c r="O2945" s="1"/>
  <c r="P2943"/>
  <c r="O2943" s="1"/>
  <c r="P2941"/>
  <c r="O2941" s="1"/>
  <c r="P2939"/>
  <c r="O2939" s="1"/>
  <c r="P2944"/>
  <c r="O2944" s="1"/>
  <c r="P2942"/>
  <c r="O2942" s="1"/>
  <c r="P2940"/>
  <c r="O2940" s="1"/>
  <c r="P2938"/>
  <c r="O2938" s="1"/>
  <c r="P256"/>
  <c r="O256" s="1"/>
  <c r="P255"/>
  <c r="O255" s="1"/>
  <c r="P254"/>
  <c r="O254" s="1"/>
  <c r="P253"/>
  <c r="O253" s="1"/>
  <c r="P252"/>
  <c r="O252" s="1"/>
  <c r="P251"/>
  <c r="O251" s="1"/>
  <c r="P250"/>
  <c r="O250" s="1"/>
  <c r="P249"/>
  <c r="O249" s="1"/>
  <c r="P512"/>
  <c r="O512" s="1"/>
  <c r="P510"/>
  <c r="O510" s="1"/>
  <c r="P508"/>
  <c r="O508" s="1"/>
  <c r="P506"/>
  <c r="O506" s="1"/>
  <c r="P511"/>
  <c r="O511" s="1"/>
  <c r="P509"/>
  <c r="O509" s="1"/>
  <c r="P507"/>
  <c r="O507" s="1"/>
  <c r="P505"/>
  <c r="O505" s="1"/>
  <c r="P768"/>
  <c r="O768" s="1"/>
  <c r="P766"/>
  <c r="O766" s="1"/>
  <c r="P764"/>
  <c r="O764" s="1"/>
  <c r="P762"/>
  <c r="O762" s="1"/>
  <c r="P767"/>
  <c r="O767" s="1"/>
  <c r="P765"/>
  <c r="O765" s="1"/>
  <c r="P763"/>
  <c r="O763" s="1"/>
  <c r="P761"/>
  <c r="O761" s="1"/>
  <c r="P1024"/>
  <c r="O1024" s="1"/>
  <c r="P1022"/>
  <c r="O1022" s="1"/>
  <c r="P1020"/>
  <c r="O1020" s="1"/>
  <c r="P1018"/>
  <c r="O1018" s="1"/>
  <c r="P1023"/>
  <c r="O1023" s="1"/>
  <c r="P1021"/>
  <c r="O1021" s="1"/>
  <c r="P1019"/>
  <c r="O1019" s="1"/>
  <c r="P1017"/>
  <c r="O1017" s="1"/>
  <c r="P2041"/>
  <c r="O2041" s="1"/>
  <c r="P2039"/>
  <c r="O2039" s="1"/>
  <c r="P2037"/>
  <c r="O2037" s="1"/>
  <c r="P2035"/>
  <c r="O2035" s="1"/>
  <c r="P2040"/>
  <c r="O2040" s="1"/>
  <c r="P2038"/>
  <c r="O2038" s="1"/>
  <c r="P2036"/>
  <c r="O2036" s="1"/>
  <c r="P2034"/>
  <c r="O2034" s="1"/>
  <c r="P2297"/>
  <c r="O2297" s="1"/>
  <c r="P2295"/>
  <c r="O2295" s="1"/>
  <c r="P2293"/>
  <c r="O2293" s="1"/>
  <c r="P2291"/>
  <c r="O2291" s="1"/>
  <c r="P2296"/>
  <c r="O2296" s="1"/>
  <c r="P2294"/>
  <c r="O2294" s="1"/>
  <c r="P2292"/>
  <c r="O2292" s="1"/>
  <c r="P2290"/>
  <c r="O2290" s="1"/>
  <c r="P2552"/>
  <c r="O2552" s="1"/>
  <c r="P2550"/>
  <c r="O2550" s="1"/>
  <c r="P2548"/>
  <c r="O2548" s="1"/>
  <c r="P2546"/>
  <c r="O2546" s="1"/>
  <c r="P2553"/>
  <c r="O2553" s="1"/>
  <c r="P2551"/>
  <c r="O2551" s="1"/>
  <c r="P2549"/>
  <c r="O2549" s="1"/>
  <c r="P2547"/>
  <c r="O2547" s="1"/>
  <c r="P2809"/>
  <c r="O2809" s="1"/>
  <c r="P2807"/>
  <c r="O2807" s="1"/>
  <c r="P2805"/>
  <c r="O2805" s="1"/>
  <c r="P2803"/>
  <c r="O2803" s="1"/>
  <c r="P2808"/>
  <c r="O2808" s="1"/>
  <c r="P2806"/>
  <c r="O2806" s="1"/>
  <c r="P2804"/>
  <c r="O2804" s="1"/>
  <c r="P2802"/>
  <c r="O2802" s="1"/>
  <c r="P3065"/>
  <c r="O3065" s="1"/>
  <c r="P3063"/>
  <c r="O3063" s="1"/>
  <c r="P3061"/>
  <c r="O3061" s="1"/>
  <c r="P3059"/>
  <c r="O3059" s="1"/>
  <c r="P3064"/>
  <c r="O3064" s="1"/>
  <c r="P3062"/>
  <c r="O3062" s="1"/>
  <c r="P3060"/>
  <c r="O3060" s="1"/>
  <c r="P3058"/>
  <c r="O3058" s="1"/>
  <c r="R24"/>
  <c r="S24"/>
  <c r="R167"/>
  <c r="S167"/>
  <c r="R199"/>
  <c r="S199"/>
  <c r="R231"/>
  <c r="S231"/>
  <c r="L17"/>
  <c r="M18"/>
  <c r="AU49"/>
  <c r="T57" s="1"/>
  <c r="AE12"/>
  <c r="AU81"/>
  <c r="T89" s="1"/>
  <c r="AE14"/>
  <c r="AU113"/>
  <c r="T121" s="1"/>
  <c r="AE16"/>
  <c r="AU145"/>
  <c r="T153" s="1"/>
  <c r="AE18"/>
  <c r="AU177"/>
  <c r="T185" s="1"/>
  <c r="AE20"/>
  <c r="AU209"/>
  <c r="T217" s="1"/>
  <c r="AE22"/>
  <c r="AU241"/>
  <c r="T249" s="1"/>
  <c r="AE24"/>
  <c r="AU273"/>
  <c r="T281" s="1"/>
  <c r="AE26"/>
  <c r="AU305"/>
  <c r="T313" s="1"/>
  <c r="AE28"/>
  <c r="AU337"/>
  <c r="T345" s="1"/>
  <c r="AE30"/>
  <c r="AU369"/>
  <c r="T377" s="1"/>
  <c r="AE32"/>
  <c r="AU33"/>
  <c r="T41" s="1"/>
  <c r="AE11"/>
  <c r="AU65"/>
  <c r="T73" s="1"/>
  <c r="AE13"/>
  <c r="AU97"/>
  <c r="T105" s="1"/>
  <c r="AE15"/>
  <c r="AU129"/>
  <c r="T137" s="1"/>
  <c r="AE17"/>
  <c r="AT257"/>
  <c r="T264" s="1"/>
  <c r="AD25"/>
  <c r="AT289"/>
  <c r="T296" s="1"/>
  <c r="AD27"/>
  <c r="AT321"/>
  <c r="T328" s="1"/>
  <c r="AD29"/>
  <c r="AT353"/>
  <c r="T360" s="1"/>
  <c r="AD31"/>
  <c r="AT385"/>
  <c r="T392" s="1"/>
  <c r="AD33"/>
  <c r="P128"/>
  <c r="O128" s="1"/>
  <c r="P127"/>
  <c r="O127" s="1"/>
  <c r="P126"/>
  <c r="O126" s="1"/>
  <c r="P125"/>
  <c r="O125" s="1"/>
  <c r="P124"/>
  <c r="O124" s="1"/>
  <c r="P123"/>
  <c r="O123" s="1"/>
  <c r="P122"/>
  <c r="O122" s="1"/>
  <c r="P121"/>
  <c r="O121" s="1"/>
  <c r="R392" l="1"/>
  <c r="S392"/>
  <c r="R360"/>
  <c r="S360"/>
  <c r="R328"/>
  <c r="S328"/>
  <c r="R296"/>
  <c r="S296"/>
  <c r="R264"/>
  <c r="S264"/>
  <c r="R137"/>
  <c r="S137"/>
  <c r="R105"/>
  <c r="S105"/>
  <c r="R73"/>
  <c r="S73"/>
  <c r="R41"/>
  <c r="S41"/>
  <c r="R377"/>
  <c r="S377"/>
  <c r="R345"/>
  <c r="S345"/>
  <c r="R313"/>
  <c r="S313"/>
  <c r="R281"/>
  <c r="S281"/>
  <c r="R249"/>
  <c r="S249"/>
  <c r="R217"/>
  <c r="S217"/>
  <c r="R185"/>
  <c r="S185"/>
  <c r="R153"/>
  <c r="S153"/>
  <c r="R121"/>
  <c r="S121"/>
  <c r="R89"/>
  <c r="S89"/>
  <c r="R57"/>
  <c r="S57"/>
  <c r="P1793"/>
  <c r="O1793" s="1"/>
  <c r="P1791"/>
  <c r="O1791" s="1"/>
  <c r="P1789"/>
  <c r="O1789" s="1"/>
  <c r="P1787"/>
  <c r="O1787" s="1"/>
  <c r="P1792"/>
  <c r="O1792" s="1"/>
  <c r="P1790"/>
  <c r="O1790" s="1"/>
  <c r="P1788"/>
  <c r="O1788" s="1"/>
  <c r="P1786"/>
  <c r="O1786" s="1"/>
  <c r="P1536"/>
  <c r="O1536" s="1"/>
  <c r="P1534"/>
  <c r="O1534" s="1"/>
  <c r="P1532"/>
  <c r="O1532" s="1"/>
  <c r="P1530"/>
  <c r="O1530" s="1"/>
  <c r="P1535"/>
  <c r="O1535" s="1"/>
  <c r="P1533"/>
  <c r="O1533" s="1"/>
  <c r="P1531"/>
  <c r="O1531" s="1"/>
  <c r="P1529"/>
  <c r="O1529" s="1"/>
  <c r="P1280"/>
  <c r="O1280" s="1"/>
  <c r="P1278"/>
  <c r="O1278" s="1"/>
  <c r="P1276"/>
  <c r="O1276" s="1"/>
  <c r="P1274"/>
  <c r="O1274" s="1"/>
  <c r="P1279"/>
  <c r="O1279" s="1"/>
  <c r="P1277"/>
  <c r="O1277" s="1"/>
  <c r="P1275"/>
  <c r="O1275" s="1"/>
  <c r="P1273"/>
  <c r="O1273" s="1"/>
  <c r="P136"/>
  <c r="O136" s="1"/>
  <c r="P135"/>
  <c r="O135" s="1"/>
  <c r="P134"/>
  <c r="O134" s="1"/>
  <c r="P133"/>
  <c r="O133" s="1"/>
  <c r="P132"/>
  <c r="O132" s="1"/>
  <c r="P131"/>
  <c r="O131" s="1"/>
  <c r="P130"/>
  <c r="O130" s="1"/>
  <c r="P129"/>
  <c r="O129" s="1"/>
  <c r="P3073"/>
  <c r="O3073" s="1"/>
  <c r="P3071"/>
  <c r="O3071" s="1"/>
  <c r="P3069"/>
  <c r="O3069" s="1"/>
  <c r="P3067"/>
  <c r="O3067" s="1"/>
  <c r="P3072"/>
  <c r="O3072" s="1"/>
  <c r="P3070"/>
  <c r="O3070" s="1"/>
  <c r="P3068"/>
  <c r="O3068" s="1"/>
  <c r="P3066"/>
  <c r="O3066" s="1"/>
  <c r="P2817"/>
  <c r="O2817" s="1"/>
  <c r="P2815"/>
  <c r="O2815" s="1"/>
  <c r="P2813"/>
  <c r="O2813" s="1"/>
  <c r="P2811"/>
  <c r="O2811" s="1"/>
  <c r="P2816"/>
  <c r="O2816" s="1"/>
  <c r="P2814"/>
  <c r="O2814" s="1"/>
  <c r="P2812"/>
  <c r="O2812" s="1"/>
  <c r="P2810"/>
  <c r="O2810" s="1"/>
  <c r="P2560"/>
  <c r="O2560" s="1"/>
  <c r="P2558"/>
  <c r="O2558" s="1"/>
  <c r="P2556"/>
  <c r="O2556" s="1"/>
  <c r="P2554"/>
  <c r="O2554" s="1"/>
  <c r="P2561"/>
  <c r="O2561" s="1"/>
  <c r="P2559"/>
  <c r="O2559" s="1"/>
  <c r="P2557"/>
  <c r="O2557" s="1"/>
  <c r="P2555"/>
  <c r="O2555" s="1"/>
  <c r="P2305"/>
  <c r="O2305" s="1"/>
  <c r="P2303"/>
  <c r="O2303" s="1"/>
  <c r="P2301"/>
  <c r="O2301" s="1"/>
  <c r="P2299"/>
  <c r="O2299" s="1"/>
  <c r="P2304"/>
  <c r="O2304" s="1"/>
  <c r="P2302"/>
  <c r="O2302" s="1"/>
  <c r="P2300"/>
  <c r="O2300" s="1"/>
  <c r="P2298"/>
  <c r="O2298" s="1"/>
  <c r="P2049"/>
  <c r="O2049" s="1"/>
  <c r="P2047"/>
  <c r="O2047" s="1"/>
  <c r="P2045"/>
  <c r="O2045" s="1"/>
  <c r="P2043"/>
  <c r="O2043" s="1"/>
  <c r="P2048"/>
  <c r="O2048" s="1"/>
  <c r="P2046"/>
  <c r="O2046" s="1"/>
  <c r="P2044"/>
  <c r="O2044" s="1"/>
  <c r="P2042"/>
  <c r="O2042" s="1"/>
  <c r="P1032"/>
  <c r="O1032" s="1"/>
  <c r="P1030"/>
  <c r="O1030" s="1"/>
  <c r="P1028"/>
  <c r="O1028" s="1"/>
  <c r="P1026"/>
  <c r="O1026" s="1"/>
  <c r="P1031"/>
  <c r="O1031" s="1"/>
  <c r="P1029"/>
  <c r="O1029" s="1"/>
  <c r="P1027"/>
  <c r="O1027" s="1"/>
  <c r="P1025"/>
  <c r="O1025" s="1"/>
  <c r="P776"/>
  <c r="O776" s="1"/>
  <c r="P774"/>
  <c r="O774" s="1"/>
  <c r="P772"/>
  <c r="O772" s="1"/>
  <c r="P770"/>
  <c r="O770" s="1"/>
  <c r="P775"/>
  <c r="O775" s="1"/>
  <c r="P773"/>
  <c r="O773" s="1"/>
  <c r="P771"/>
  <c r="O771" s="1"/>
  <c r="P769"/>
  <c r="O769" s="1"/>
  <c r="P520"/>
  <c r="O520" s="1"/>
  <c r="P518"/>
  <c r="O518" s="1"/>
  <c r="P516"/>
  <c r="O516" s="1"/>
  <c r="P514"/>
  <c r="O514" s="1"/>
  <c r="P519"/>
  <c r="O519" s="1"/>
  <c r="P517"/>
  <c r="O517" s="1"/>
  <c r="P515"/>
  <c r="O515" s="1"/>
  <c r="P513"/>
  <c r="O513" s="1"/>
  <c r="P264"/>
  <c r="O264" s="1"/>
  <c r="P263"/>
  <c r="O263" s="1"/>
  <c r="P262"/>
  <c r="O262" s="1"/>
  <c r="P261"/>
  <c r="O261" s="1"/>
  <c r="P260"/>
  <c r="O260" s="1"/>
  <c r="P259"/>
  <c r="O259" s="1"/>
  <c r="P258"/>
  <c r="O258" s="1"/>
  <c r="P257"/>
  <c r="O257" s="1"/>
  <c r="P2953"/>
  <c r="O2953" s="1"/>
  <c r="P2951"/>
  <c r="O2951" s="1"/>
  <c r="P2949"/>
  <c r="O2949" s="1"/>
  <c r="P2947"/>
  <c r="O2947" s="1"/>
  <c r="P2952"/>
  <c r="O2952" s="1"/>
  <c r="P2950"/>
  <c r="O2950" s="1"/>
  <c r="P2948"/>
  <c r="O2948" s="1"/>
  <c r="P2946"/>
  <c r="O2946" s="1"/>
  <c r="P2697"/>
  <c r="O2697" s="1"/>
  <c r="P2695"/>
  <c r="O2695" s="1"/>
  <c r="P2693"/>
  <c r="O2693" s="1"/>
  <c r="P2696"/>
  <c r="O2696" s="1"/>
  <c r="P2694"/>
  <c r="O2694" s="1"/>
  <c r="P2692"/>
  <c r="O2692" s="1"/>
  <c r="P2690"/>
  <c r="O2690" s="1"/>
  <c r="P2691"/>
  <c r="O2691" s="1"/>
  <c r="P2441"/>
  <c r="O2441" s="1"/>
  <c r="P2439"/>
  <c r="O2439" s="1"/>
  <c r="P2437"/>
  <c r="O2437" s="1"/>
  <c r="P2435"/>
  <c r="O2435" s="1"/>
  <c r="P2440"/>
  <c r="O2440" s="1"/>
  <c r="P2438"/>
  <c r="O2438" s="1"/>
  <c r="P2436"/>
  <c r="O2436" s="1"/>
  <c r="P2434"/>
  <c r="O2434" s="1"/>
  <c r="P2185"/>
  <c r="O2185" s="1"/>
  <c r="P2183"/>
  <c r="O2183" s="1"/>
  <c r="P2181"/>
  <c r="O2181" s="1"/>
  <c r="P2179"/>
  <c r="O2179" s="1"/>
  <c r="P2184"/>
  <c r="O2184" s="1"/>
  <c r="P2182"/>
  <c r="O2182" s="1"/>
  <c r="P2180"/>
  <c r="O2180" s="1"/>
  <c r="P2178"/>
  <c r="O2178" s="1"/>
  <c r="P1929"/>
  <c r="O1929" s="1"/>
  <c r="P1927"/>
  <c r="O1927" s="1"/>
  <c r="P1925"/>
  <c r="O1925" s="1"/>
  <c r="P1923"/>
  <c r="O1923" s="1"/>
  <c r="P1928"/>
  <c r="O1928" s="1"/>
  <c r="P1926"/>
  <c r="O1926" s="1"/>
  <c r="P1924"/>
  <c r="O1924" s="1"/>
  <c r="P1922"/>
  <c r="O1922" s="1"/>
  <c r="P1673"/>
  <c r="O1673" s="1"/>
  <c r="P1671"/>
  <c r="O1671" s="1"/>
  <c r="P1669"/>
  <c r="O1669" s="1"/>
  <c r="P1672"/>
  <c r="O1672" s="1"/>
  <c r="P1670"/>
  <c r="O1670" s="1"/>
  <c r="P1668"/>
  <c r="O1668" s="1"/>
  <c r="P1666"/>
  <c r="O1666" s="1"/>
  <c r="P1667"/>
  <c r="O1667" s="1"/>
  <c r="P1416"/>
  <c r="O1416" s="1"/>
  <c r="P1414"/>
  <c r="O1414" s="1"/>
  <c r="P1412"/>
  <c r="O1412" s="1"/>
  <c r="P1410"/>
  <c r="O1410" s="1"/>
  <c r="P1415"/>
  <c r="O1415" s="1"/>
  <c r="P1413"/>
  <c r="O1413" s="1"/>
  <c r="P1411"/>
  <c r="O1411" s="1"/>
  <c r="P1409"/>
  <c r="O1409" s="1"/>
  <c r="P1160"/>
  <c r="O1160" s="1"/>
  <c r="P1158"/>
  <c r="O1158" s="1"/>
  <c r="P1156"/>
  <c r="O1156" s="1"/>
  <c r="P1154"/>
  <c r="O1154" s="1"/>
  <c r="P1159"/>
  <c r="O1159" s="1"/>
  <c r="P1157"/>
  <c r="O1157" s="1"/>
  <c r="P1155"/>
  <c r="O1155" s="1"/>
  <c r="P1153"/>
  <c r="O1153" s="1"/>
  <c r="P904"/>
  <c r="O904" s="1"/>
  <c r="P902"/>
  <c r="O902" s="1"/>
  <c r="P900"/>
  <c r="O900" s="1"/>
  <c r="P898"/>
  <c r="O898" s="1"/>
  <c r="P903"/>
  <c r="O903" s="1"/>
  <c r="P901"/>
  <c r="O901" s="1"/>
  <c r="P899"/>
  <c r="O899" s="1"/>
  <c r="P897"/>
  <c r="O897" s="1"/>
  <c r="P648"/>
  <c r="O648" s="1"/>
  <c r="P646"/>
  <c r="O646" s="1"/>
  <c r="P644"/>
  <c r="O644" s="1"/>
  <c r="P642"/>
  <c r="O642" s="1"/>
  <c r="P647"/>
  <c r="O647" s="1"/>
  <c r="P645"/>
  <c r="O645" s="1"/>
  <c r="P643"/>
  <c r="O643" s="1"/>
  <c r="P641"/>
  <c r="O641" s="1"/>
  <c r="P392"/>
  <c r="O392" s="1"/>
  <c r="P391"/>
  <c r="O391" s="1"/>
  <c r="P390"/>
  <c r="O390" s="1"/>
  <c r="P389"/>
  <c r="O389" s="1"/>
  <c r="P388"/>
  <c r="O388" s="1"/>
  <c r="P387"/>
  <c r="O387" s="1"/>
  <c r="P386"/>
  <c r="O386" s="1"/>
  <c r="P385"/>
  <c r="O385" s="1"/>
  <c r="R232"/>
  <c r="S232"/>
  <c r="R200"/>
  <c r="S200"/>
  <c r="R168"/>
  <c r="S168"/>
  <c r="R9"/>
  <c r="S9"/>
  <c r="S25"/>
  <c r="R25"/>
  <c r="AU385"/>
  <c r="T393" s="1"/>
  <c r="AE33"/>
  <c r="AU353"/>
  <c r="T361" s="1"/>
  <c r="AE31"/>
  <c r="AU321"/>
  <c r="T329" s="1"/>
  <c r="AE29"/>
  <c r="AU289"/>
  <c r="T297" s="1"/>
  <c r="AE27"/>
  <c r="AU257"/>
  <c r="T265" s="1"/>
  <c r="AE25"/>
  <c r="AV129"/>
  <c r="T138" s="1"/>
  <c r="AF17"/>
  <c r="AV97"/>
  <c r="T106" s="1"/>
  <c r="AF15"/>
  <c r="AV65"/>
  <c r="T74" s="1"/>
  <c r="AF13"/>
  <c r="AV33"/>
  <c r="T42" s="1"/>
  <c r="AF11"/>
  <c r="AV369"/>
  <c r="T378" s="1"/>
  <c r="AF32"/>
  <c r="AV337"/>
  <c r="T346" s="1"/>
  <c r="AF30"/>
  <c r="AV305"/>
  <c r="T314" s="1"/>
  <c r="AF28"/>
  <c r="AV273"/>
  <c r="T282" s="1"/>
  <c r="AF26"/>
  <c r="AV241"/>
  <c r="T250" s="1"/>
  <c r="AF24"/>
  <c r="AV209"/>
  <c r="T218" s="1"/>
  <c r="AF22"/>
  <c r="AV177"/>
  <c r="T186" s="1"/>
  <c r="AF20"/>
  <c r="AV145"/>
  <c r="T154" s="1"/>
  <c r="AF18"/>
  <c r="AV113"/>
  <c r="T122" s="1"/>
  <c r="AF16"/>
  <c r="AV81"/>
  <c r="T90" s="1"/>
  <c r="AF14"/>
  <c r="AV49"/>
  <c r="T58" s="1"/>
  <c r="AF12"/>
  <c r="M19"/>
  <c r="L18"/>
  <c r="AE23"/>
  <c r="AU225"/>
  <c r="T233" s="1"/>
  <c r="AE21"/>
  <c r="AU193"/>
  <c r="T201" s="1"/>
  <c r="AE19"/>
  <c r="AU161"/>
  <c r="T169" s="1"/>
  <c r="AF9"/>
  <c r="AV9"/>
  <c r="T10" s="1"/>
  <c r="AF10"/>
  <c r="AV17"/>
  <c r="T26" s="1"/>
  <c r="AW17" l="1"/>
  <c r="T27" s="1"/>
  <c r="AG10"/>
  <c r="AW9"/>
  <c r="T11" s="1"/>
  <c r="AG9"/>
  <c r="AV161"/>
  <c r="T170" s="1"/>
  <c r="AF19"/>
  <c r="AV193"/>
  <c r="T202" s="1"/>
  <c r="AF21"/>
  <c r="AV225"/>
  <c r="T234" s="1"/>
  <c r="AF23"/>
  <c r="M20"/>
  <c r="L19"/>
  <c r="R58"/>
  <c r="S58"/>
  <c r="R90"/>
  <c r="S90"/>
  <c r="R122"/>
  <c r="S122"/>
  <c r="R154"/>
  <c r="S154"/>
  <c r="R186"/>
  <c r="S186"/>
  <c r="R218"/>
  <c r="S218"/>
  <c r="R250"/>
  <c r="S250"/>
  <c r="R282"/>
  <c r="S282"/>
  <c r="R314"/>
  <c r="S314"/>
  <c r="R346"/>
  <c r="S346"/>
  <c r="R378"/>
  <c r="S378"/>
  <c r="R42"/>
  <c r="S42"/>
  <c r="R74"/>
  <c r="S74"/>
  <c r="R106"/>
  <c r="S106"/>
  <c r="R138"/>
  <c r="S138"/>
  <c r="R265"/>
  <c r="S265"/>
  <c r="R297"/>
  <c r="S297"/>
  <c r="R329"/>
  <c r="S329"/>
  <c r="R361"/>
  <c r="S361"/>
  <c r="R393"/>
  <c r="S393"/>
  <c r="P16"/>
  <c r="O16" s="1"/>
  <c r="P15"/>
  <c r="O15" s="1"/>
  <c r="P14"/>
  <c r="O14" s="1"/>
  <c r="P13"/>
  <c r="O13" s="1"/>
  <c r="P12"/>
  <c r="O12" s="1"/>
  <c r="P11"/>
  <c r="O11" s="1"/>
  <c r="P10"/>
  <c r="O10" s="1"/>
  <c r="N10" s="1"/>
  <c r="P9"/>
  <c r="O9" s="1"/>
  <c r="N9" s="1"/>
  <c r="P1288"/>
  <c r="O1288" s="1"/>
  <c r="P1286"/>
  <c r="O1286" s="1"/>
  <c r="P1284"/>
  <c r="O1284" s="1"/>
  <c r="P1282"/>
  <c r="O1282" s="1"/>
  <c r="P1287"/>
  <c r="O1287" s="1"/>
  <c r="P1285"/>
  <c r="O1285" s="1"/>
  <c r="P1283"/>
  <c r="O1283" s="1"/>
  <c r="P1281"/>
  <c r="O1281" s="1"/>
  <c r="P1544"/>
  <c r="O1544" s="1"/>
  <c r="P1542"/>
  <c r="O1542" s="1"/>
  <c r="P1540"/>
  <c r="O1540" s="1"/>
  <c r="P1538"/>
  <c r="O1538" s="1"/>
  <c r="P1543"/>
  <c r="O1543" s="1"/>
  <c r="P1541"/>
  <c r="O1541" s="1"/>
  <c r="P1539"/>
  <c r="O1539" s="1"/>
  <c r="P1537"/>
  <c r="O1537" s="1"/>
  <c r="P1801"/>
  <c r="O1801" s="1"/>
  <c r="P1799"/>
  <c r="O1799" s="1"/>
  <c r="P1797"/>
  <c r="O1797" s="1"/>
  <c r="P1795"/>
  <c r="O1795" s="1"/>
  <c r="P1800"/>
  <c r="O1800" s="1"/>
  <c r="P1798"/>
  <c r="O1798" s="1"/>
  <c r="P1796"/>
  <c r="O1796" s="1"/>
  <c r="P1794"/>
  <c r="O1794" s="1"/>
  <c r="P400"/>
  <c r="O400" s="1"/>
  <c r="P399"/>
  <c r="O399" s="1"/>
  <c r="P398"/>
  <c r="O398" s="1"/>
  <c r="P397"/>
  <c r="O397" s="1"/>
  <c r="P396"/>
  <c r="O396" s="1"/>
  <c r="P395"/>
  <c r="O395" s="1"/>
  <c r="P394"/>
  <c r="O394" s="1"/>
  <c r="P393"/>
  <c r="O393" s="1"/>
  <c r="P656"/>
  <c r="O656" s="1"/>
  <c r="P654"/>
  <c r="O654" s="1"/>
  <c r="P652"/>
  <c r="O652" s="1"/>
  <c r="P650"/>
  <c r="O650" s="1"/>
  <c r="P655"/>
  <c r="O655" s="1"/>
  <c r="P653"/>
  <c r="O653" s="1"/>
  <c r="P651"/>
  <c r="O651" s="1"/>
  <c r="P649"/>
  <c r="O649" s="1"/>
  <c r="P912"/>
  <c r="O912" s="1"/>
  <c r="P910"/>
  <c r="O910" s="1"/>
  <c r="P908"/>
  <c r="O908" s="1"/>
  <c r="P906"/>
  <c r="O906" s="1"/>
  <c r="P911"/>
  <c r="O911" s="1"/>
  <c r="P909"/>
  <c r="O909" s="1"/>
  <c r="P907"/>
  <c r="O907" s="1"/>
  <c r="P905"/>
  <c r="O905" s="1"/>
  <c r="P1168"/>
  <c r="O1168" s="1"/>
  <c r="P1166"/>
  <c r="O1166" s="1"/>
  <c r="P1164"/>
  <c r="O1164" s="1"/>
  <c r="P1162"/>
  <c r="O1162" s="1"/>
  <c r="P1167"/>
  <c r="O1167" s="1"/>
  <c r="P1165"/>
  <c r="O1165" s="1"/>
  <c r="P1163"/>
  <c r="O1163" s="1"/>
  <c r="P1161"/>
  <c r="O1161" s="1"/>
  <c r="P1424"/>
  <c r="O1424" s="1"/>
  <c r="P1422"/>
  <c r="O1422" s="1"/>
  <c r="P1420"/>
  <c r="O1420" s="1"/>
  <c r="P1418"/>
  <c r="O1418" s="1"/>
  <c r="P1423"/>
  <c r="O1423" s="1"/>
  <c r="P1421"/>
  <c r="O1421" s="1"/>
  <c r="P1419"/>
  <c r="O1419" s="1"/>
  <c r="P1417"/>
  <c r="O1417" s="1"/>
  <c r="P1681"/>
  <c r="O1681" s="1"/>
  <c r="P1679"/>
  <c r="O1679" s="1"/>
  <c r="P1677"/>
  <c r="O1677" s="1"/>
  <c r="P1675"/>
  <c r="O1675" s="1"/>
  <c r="P1680"/>
  <c r="O1680" s="1"/>
  <c r="P1678"/>
  <c r="O1678" s="1"/>
  <c r="P1676"/>
  <c r="O1676" s="1"/>
  <c r="P1674"/>
  <c r="O1674" s="1"/>
  <c r="P1937"/>
  <c r="O1937" s="1"/>
  <c r="P1935"/>
  <c r="O1935" s="1"/>
  <c r="P1933"/>
  <c r="O1933" s="1"/>
  <c r="P1931"/>
  <c r="O1931" s="1"/>
  <c r="P1936"/>
  <c r="O1936" s="1"/>
  <c r="P1934"/>
  <c r="O1934" s="1"/>
  <c r="P1932"/>
  <c r="O1932" s="1"/>
  <c r="P1930"/>
  <c r="O1930" s="1"/>
  <c r="P2193"/>
  <c r="O2193" s="1"/>
  <c r="P2191"/>
  <c r="O2191" s="1"/>
  <c r="P2189"/>
  <c r="O2189" s="1"/>
  <c r="P2187"/>
  <c r="O2187" s="1"/>
  <c r="P2192"/>
  <c r="O2192" s="1"/>
  <c r="P2190"/>
  <c r="O2190" s="1"/>
  <c r="P2188"/>
  <c r="O2188" s="1"/>
  <c r="P2186"/>
  <c r="O2186" s="1"/>
  <c r="P2449"/>
  <c r="O2449" s="1"/>
  <c r="P2447"/>
  <c r="O2447" s="1"/>
  <c r="P2445"/>
  <c r="O2445" s="1"/>
  <c r="P2443"/>
  <c r="O2443" s="1"/>
  <c r="P2448"/>
  <c r="O2448" s="1"/>
  <c r="P2446"/>
  <c r="O2446" s="1"/>
  <c r="P2444"/>
  <c r="O2444" s="1"/>
  <c r="P2442"/>
  <c r="O2442" s="1"/>
  <c r="P2705"/>
  <c r="O2705" s="1"/>
  <c r="P2703"/>
  <c r="O2703" s="1"/>
  <c r="P2701"/>
  <c r="O2701" s="1"/>
  <c r="P2699"/>
  <c r="O2699" s="1"/>
  <c r="P2704"/>
  <c r="O2704" s="1"/>
  <c r="P2702"/>
  <c r="O2702" s="1"/>
  <c r="P2700"/>
  <c r="O2700" s="1"/>
  <c r="P2698"/>
  <c r="O2698" s="1"/>
  <c r="P2961"/>
  <c r="O2961" s="1"/>
  <c r="P2959"/>
  <c r="O2959" s="1"/>
  <c r="P2957"/>
  <c r="O2957" s="1"/>
  <c r="P2955"/>
  <c r="O2955" s="1"/>
  <c r="P2960"/>
  <c r="O2960" s="1"/>
  <c r="P2958"/>
  <c r="O2958" s="1"/>
  <c r="P2956"/>
  <c r="O2956" s="1"/>
  <c r="P2954"/>
  <c r="O2954" s="1"/>
  <c r="P272"/>
  <c r="O272" s="1"/>
  <c r="P271"/>
  <c r="O271" s="1"/>
  <c r="P270"/>
  <c r="O270" s="1"/>
  <c r="P269"/>
  <c r="O269" s="1"/>
  <c r="P268"/>
  <c r="O268" s="1"/>
  <c r="P267"/>
  <c r="O267" s="1"/>
  <c r="P266"/>
  <c r="O266" s="1"/>
  <c r="P265"/>
  <c r="O265" s="1"/>
  <c r="P528"/>
  <c r="O528" s="1"/>
  <c r="P526"/>
  <c r="O526" s="1"/>
  <c r="P524"/>
  <c r="O524" s="1"/>
  <c r="P522"/>
  <c r="O522" s="1"/>
  <c r="P527"/>
  <c r="O527" s="1"/>
  <c r="P525"/>
  <c r="O525" s="1"/>
  <c r="P523"/>
  <c r="O523" s="1"/>
  <c r="P521"/>
  <c r="O521" s="1"/>
  <c r="P784"/>
  <c r="O784" s="1"/>
  <c r="P782"/>
  <c r="O782" s="1"/>
  <c r="P780"/>
  <c r="O780" s="1"/>
  <c r="P778"/>
  <c r="O778" s="1"/>
  <c r="P783"/>
  <c r="O783" s="1"/>
  <c r="P781"/>
  <c r="O781" s="1"/>
  <c r="P779"/>
  <c r="O779" s="1"/>
  <c r="P777"/>
  <c r="O777" s="1"/>
  <c r="P1040"/>
  <c r="O1040" s="1"/>
  <c r="P1038"/>
  <c r="O1038" s="1"/>
  <c r="P1036"/>
  <c r="O1036" s="1"/>
  <c r="P1034"/>
  <c r="O1034" s="1"/>
  <c r="P1039"/>
  <c r="O1039" s="1"/>
  <c r="P1037"/>
  <c r="O1037" s="1"/>
  <c r="P1035"/>
  <c r="O1035" s="1"/>
  <c r="P1033"/>
  <c r="O1033" s="1"/>
  <c r="P2057"/>
  <c r="O2057" s="1"/>
  <c r="P2055"/>
  <c r="O2055" s="1"/>
  <c r="P2053"/>
  <c r="O2053" s="1"/>
  <c r="P2051"/>
  <c r="O2051" s="1"/>
  <c r="P2056"/>
  <c r="O2056" s="1"/>
  <c r="P2054"/>
  <c r="O2054" s="1"/>
  <c r="P2052"/>
  <c r="O2052" s="1"/>
  <c r="P2050"/>
  <c r="O2050" s="1"/>
  <c r="P2313"/>
  <c r="O2313" s="1"/>
  <c r="P2311"/>
  <c r="O2311" s="1"/>
  <c r="P2309"/>
  <c r="O2309" s="1"/>
  <c r="P2307"/>
  <c r="O2307" s="1"/>
  <c r="P2312"/>
  <c r="O2312" s="1"/>
  <c r="P2310"/>
  <c r="O2310" s="1"/>
  <c r="P2308"/>
  <c r="O2308" s="1"/>
  <c r="P2306"/>
  <c r="O2306" s="1"/>
  <c r="P2568"/>
  <c r="O2568" s="1"/>
  <c r="P2566"/>
  <c r="O2566" s="1"/>
  <c r="P2564"/>
  <c r="O2564" s="1"/>
  <c r="P2562"/>
  <c r="O2562" s="1"/>
  <c r="P2569"/>
  <c r="O2569" s="1"/>
  <c r="P2567"/>
  <c r="O2567" s="1"/>
  <c r="P2565"/>
  <c r="O2565" s="1"/>
  <c r="P2563"/>
  <c r="O2563" s="1"/>
  <c r="P2825"/>
  <c r="O2825" s="1"/>
  <c r="P2823"/>
  <c r="O2823" s="1"/>
  <c r="P2821"/>
  <c r="O2821" s="1"/>
  <c r="P2819"/>
  <c r="O2819" s="1"/>
  <c r="P2824"/>
  <c r="O2824" s="1"/>
  <c r="P2822"/>
  <c r="O2822" s="1"/>
  <c r="P2820"/>
  <c r="O2820" s="1"/>
  <c r="P2818"/>
  <c r="O2818" s="1"/>
  <c r="P3081"/>
  <c r="O3081" s="1"/>
  <c r="P3079"/>
  <c r="O3079" s="1"/>
  <c r="P3077"/>
  <c r="O3077" s="1"/>
  <c r="P3075"/>
  <c r="O3075" s="1"/>
  <c r="P3080"/>
  <c r="O3080" s="1"/>
  <c r="P3078"/>
  <c r="O3078" s="1"/>
  <c r="P3076"/>
  <c r="O3076" s="1"/>
  <c r="P3074"/>
  <c r="O3074" s="1"/>
  <c r="R26"/>
  <c r="S26"/>
  <c r="R10"/>
  <c r="S10"/>
  <c r="R169"/>
  <c r="S169"/>
  <c r="R201"/>
  <c r="S201"/>
  <c r="R233"/>
  <c r="S233"/>
  <c r="AW49"/>
  <c r="T59" s="1"/>
  <c r="AG12"/>
  <c r="AW81"/>
  <c r="T91" s="1"/>
  <c r="AG14"/>
  <c r="AW113"/>
  <c r="T123" s="1"/>
  <c r="AG16"/>
  <c r="AW145"/>
  <c r="T155" s="1"/>
  <c r="AG18"/>
  <c r="AW177"/>
  <c r="T187" s="1"/>
  <c r="AG20"/>
  <c r="AW209"/>
  <c r="T219" s="1"/>
  <c r="AG22"/>
  <c r="AW241"/>
  <c r="T251" s="1"/>
  <c r="AG24"/>
  <c r="AW273"/>
  <c r="T283" s="1"/>
  <c r="AG26"/>
  <c r="AW305"/>
  <c r="T315" s="1"/>
  <c r="AG28"/>
  <c r="AW337"/>
  <c r="T347" s="1"/>
  <c r="AG30"/>
  <c r="AW369"/>
  <c r="T379" s="1"/>
  <c r="AG32"/>
  <c r="AW33"/>
  <c r="T43" s="1"/>
  <c r="AG11"/>
  <c r="AW65"/>
  <c r="T75" s="1"/>
  <c r="AG13"/>
  <c r="AW97"/>
  <c r="T107" s="1"/>
  <c r="AG15"/>
  <c r="AW129"/>
  <c r="T139" s="1"/>
  <c r="AG17"/>
  <c r="AV257"/>
  <c r="T266" s="1"/>
  <c r="AF25"/>
  <c r="AV289"/>
  <c r="T298" s="1"/>
  <c r="AF27"/>
  <c r="AV321"/>
  <c r="T330" s="1"/>
  <c r="AF29"/>
  <c r="AV353"/>
  <c r="T362" s="1"/>
  <c r="AF31"/>
  <c r="AV385"/>
  <c r="T394" s="1"/>
  <c r="AF33"/>
  <c r="AG33" s="1"/>
  <c r="AH33" s="1"/>
  <c r="AI33" s="1"/>
  <c r="AJ33" s="1"/>
  <c r="AK33" s="1"/>
  <c r="P144"/>
  <c r="O144" s="1"/>
  <c r="P143"/>
  <c r="O143" s="1"/>
  <c r="P142"/>
  <c r="O142" s="1"/>
  <c r="P141"/>
  <c r="O141" s="1"/>
  <c r="P140"/>
  <c r="O140" s="1"/>
  <c r="P139"/>
  <c r="O139" s="1"/>
  <c r="P138"/>
  <c r="O138" s="1"/>
  <c r="P137"/>
  <c r="O137" s="1"/>
  <c r="R394" l="1"/>
  <c r="S394"/>
  <c r="R362"/>
  <c r="S362"/>
  <c r="R330"/>
  <c r="S330"/>
  <c r="R298"/>
  <c r="S298"/>
  <c r="R266"/>
  <c r="S266"/>
  <c r="R139"/>
  <c r="S139"/>
  <c r="R107"/>
  <c r="S107"/>
  <c r="R75"/>
  <c r="S75"/>
  <c r="R43"/>
  <c r="S43"/>
  <c r="R379"/>
  <c r="S379"/>
  <c r="R347"/>
  <c r="S347"/>
  <c r="R315"/>
  <c r="S315"/>
  <c r="R283"/>
  <c r="S283"/>
  <c r="R251"/>
  <c r="S251"/>
  <c r="R219"/>
  <c r="S219"/>
  <c r="R187"/>
  <c r="S187"/>
  <c r="R155"/>
  <c r="S155"/>
  <c r="R123"/>
  <c r="S123"/>
  <c r="R91"/>
  <c r="S91"/>
  <c r="R59"/>
  <c r="S59"/>
  <c r="P1809"/>
  <c r="O1809" s="1"/>
  <c r="P1807"/>
  <c r="O1807" s="1"/>
  <c r="P1805"/>
  <c r="O1805" s="1"/>
  <c r="P1803"/>
  <c r="O1803" s="1"/>
  <c r="P1808"/>
  <c r="O1808" s="1"/>
  <c r="P1806"/>
  <c r="O1806" s="1"/>
  <c r="P1804"/>
  <c r="O1804" s="1"/>
  <c r="P1802"/>
  <c r="O1802" s="1"/>
  <c r="P1552"/>
  <c r="O1552" s="1"/>
  <c r="P1550"/>
  <c r="O1550" s="1"/>
  <c r="P1548"/>
  <c r="O1548" s="1"/>
  <c r="P1546"/>
  <c r="O1546" s="1"/>
  <c r="P1553"/>
  <c r="O1553" s="1"/>
  <c r="P1551"/>
  <c r="O1551" s="1"/>
  <c r="P1549"/>
  <c r="O1549" s="1"/>
  <c r="P1547"/>
  <c r="O1547" s="1"/>
  <c r="P1545"/>
  <c r="O1545" s="1"/>
  <c r="P1296"/>
  <c r="O1296" s="1"/>
  <c r="P1294"/>
  <c r="O1294" s="1"/>
  <c r="P1292"/>
  <c r="O1292" s="1"/>
  <c r="P1290"/>
  <c r="O1290" s="1"/>
  <c r="P1295"/>
  <c r="O1295" s="1"/>
  <c r="P1293"/>
  <c r="O1293" s="1"/>
  <c r="P1291"/>
  <c r="O1291" s="1"/>
  <c r="P1289"/>
  <c r="O1289" s="1"/>
  <c r="P24"/>
  <c r="O24" s="1"/>
  <c r="P22"/>
  <c r="O22" s="1"/>
  <c r="P20"/>
  <c r="O20" s="1"/>
  <c r="P18"/>
  <c r="O18" s="1"/>
  <c r="P17"/>
  <c r="O17" s="1"/>
  <c r="P23"/>
  <c r="O23" s="1"/>
  <c r="P21"/>
  <c r="O21" s="1"/>
  <c r="P19"/>
  <c r="O19" s="1"/>
  <c r="P152"/>
  <c r="O152" s="1"/>
  <c r="P151"/>
  <c r="O151" s="1"/>
  <c r="P150"/>
  <c r="O150" s="1"/>
  <c r="P149"/>
  <c r="O149" s="1"/>
  <c r="P148"/>
  <c r="O148" s="1"/>
  <c r="P147"/>
  <c r="O147" s="1"/>
  <c r="P146"/>
  <c r="O146" s="1"/>
  <c r="P145"/>
  <c r="O145" s="1"/>
  <c r="P3089"/>
  <c r="O3089" s="1"/>
  <c r="P3087"/>
  <c r="O3087" s="1"/>
  <c r="P3085"/>
  <c r="O3085" s="1"/>
  <c r="P3083"/>
  <c r="O3083" s="1"/>
  <c r="P3088"/>
  <c r="O3088" s="1"/>
  <c r="P3086"/>
  <c r="O3086" s="1"/>
  <c r="P3084"/>
  <c r="O3084" s="1"/>
  <c r="P3082"/>
  <c r="O3082" s="1"/>
  <c r="P2833"/>
  <c r="O2833" s="1"/>
  <c r="P2831"/>
  <c r="O2831" s="1"/>
  <c r="P2829"/>
  <c r="O2829" s="1"/>
  <c r="P2827"/>
  <c r="O2827" s="1"/>
  <c r="P2832"/>
  <c r="O2832" s="1"/>
  <c r="P2830"/>
  <c r="O2830" s="1"/>
  <c r="P2828"/>
  <c r="O2828" s="1"/>
  <c r="P2826"/>
  <c r="O2826" s="1"/>
  <c r="P2576"/>
  <c r="O2576" s="1"/>
  <c r="P2574"/>
  <c r="O2574" s="1"/>
  <c r="P2572"/>
  <c r="O2572" s="1"/>
  <c r="P2570"/>
  <c r="O2570" s="1"/>
  <c r="P2577"/>
  <c r="O2577" s="1"/>
  <c r="P2575"/>
  <c r="O2575" s="1"/>
  <c r="P2573"/>
  <c r="O2573" s="1"/>
  <c r="P2571"/>
  <c r="O2571" s="1"/>
  <c r="P2321"/>
  <c r="O2321" s="1"/>
  <c r="P2319"/>
  <c r="O2319" s="1"/>
  <c r="P2317"/>
  <c r="O2317" s="1"/>
  <c r="P2315"/>
  <c r="O2315" s="1"/>
  <c r="P2320"/>
  <c r="O2320" s="1"/>
  <c r="P2318"/>
  <c r="O2318" s="1"/>
  <c r="P2316"/>
  <c r="O2316" s="1"/>
  <c r="P2314"/>
  <c r="O2314" s="1"/>
  <c r="P2065"/>
  <c r="O2065" s="1"/>
  <c r="P2063"/>
  <c r="O2063" s="1"/>
  <c r="P2061"/>
  <c r="O2061" s="1"/>
  <c r="P2059"/>
  <c r="O2059" s="1"/>
  <c r="P2064"/>
  <c r="O2064" s="1"/>
  <c r="P2062"/>
  <c r="O2062" s="1"/>
  <c r="P2060"/>
  <c r="O2060" s="1"/>
  <c r="P2058"/>
  <c r="O2058" s="1"/>
  <c r="P1048"/>
  <c r="O1048" s="1"/>
  <c r="P1046"/>
  <c r="O1046" s="1"/>
  <c r="P1044"/>
  <c r="O1044" s="1"/>
  <c r="P1042"/>
  <c r="O1042" s="1"/>
  <c r="P1047"/>
  <c r="O1047" s="1"/>
  <c r="P1045"/>
  <c r="O1045" s="1"/>
  <c r="P1043"/>
  <c r="O1043" s="1"/>
  <c r="P1041"/>
  <c r="O1041" s="1"/>
  <c r="P792"/>
  <c r="O792" s="1"/>
  <c r="P790"/>
  <c r="O790" s="1"/>
  <c r="P788"/>
  <c r="O788" s="1"/>
  <c r="P786"/>
  <c r="O786" s="1"/>
  <c r="P791"/>
  <c r="O791" s="1"/>
  <c r="P789"/>
  <c r="O789" s="1"/>
  <c r="P787"/>
  <c r="O787" s="1"/>
  <c r="P785"/>
  <c r="O785" s="1"/>
  <c r="P536"/>
  <c r="O536" s="1"/>
  <c r="P534"/>
  <c r="O534" s="1"/>
  <c r="P532"/>
  <c r="O532" s="1"/>
  <c r="P530"/>
  <c r="O530" s="1"/>
  <c r="P535"/>
  <c r="O535" s="1"/>
  <c r="P533"/>
  <c r="O533" s="1"/>
  <c r="P531"/>
  <c r="O531" s="1"/>
  <c r="P529"/>
  <c r="O529" s="1"/>
  <c r="P280"/>
  <c r="O280" s="1"/>
  <c r="P279"/>
  <c r="O279" s="1"/>
  <c r="P278"/>
  <c r="O278" s="1"/>
  <c r="P277"/>
  <c r="O277" s="1"/>
  <c r="P276"/>
  <c r="O276" s="1"/>
  <c r="P275"/>
  <c r="O275" s="1"/>
  <c r="P274"/>
  <c r="O274" s="1"/>
  <c r="P273"/>
  <c r="O273" s="1"/>
  <c r="P2969"/>
  <c r="O2969" s="1"/>
  <c r="P2967"/>
  <c r="O2967" s="1"/>
  <c r="P2965"/>
  <c r="O2965" s="1"/>
  <c r="P2963"/>
  <c r="O2963" s="1"/>
  <c r="P2968"/>
  <c r="O2968" s="1"/>
  <c r="P2966"/>
  <c r="O2966" s="1"/>
  <c r="P2964"/>
  <c r="O2964" s="1"/>
  <c r="P2962"/>
  <c r="O2962" s="1"/>
  <c r="P2713"/>
  <c r="O2713" s="1"/>
  <c r="P2711"/>
  <c r="O2711" s="1"/>
  <c r="P2709"/>
  <c r="O2709" s="1"/>
  <c r="P2707"/>
  <c r="O2707" s="1"/>
  <c r="P2712"/>
  <c r="O2712" s="1"/>
  <c r="P2710"/>
  <c r="O2710" s="1"/>
  <c r="P2708"/>
  <c r="O2708" s="1"/>
  <c r="P2706"/>
  <c r="O2706" s="1"/>
  <c r="P2457"/>
  <c r="O2457" s="1"/>
  <c r="P2455"/>
  <c r="O2455" s="1"/>
  <c r="P2453"/>
  <c r="O2453" s="1"/>
  <c r="P2451"/>
  <c r="O2451" s="1"/>
  <c r="P2456"/>
  <c r="O2456" s="1"/>
  <c r="P2454"/>
  <c r="O2454" s="1"/>
  <c r="P2452"/>
  <c r="O2452" s="1"/>
  <c r="P2450"/>
  <c r="O2450" s="1"/>
  <c r="P2201"/>
  <c r="O2201" s="1"/>
  <c r="P2199"/>
  <c r="O2199" s="1"/>
  <c r="P2197"/>
  <c r="O2197" s="1"/>
  <c r="P2195"/>
  <c r="O2195" s="1"/>
  <c r="P2200"/>
  <c r="O2200" s="1"/>
  <c r="P2198"/>
  <c r="O2198" s="1"/>
  <c r="P2196"/>
  <c r="O2196" s="1"/>
  <c r="P2194"/>
  <c r="O2194" s="1"/>
  <c r="P1945"/>
  <c r="O1945" s="1"/>
  <c r="P1943"/>
  <c r="O1943" s="1"/>
  <c r="P1941"/>
  <c r="O1941" s="1"/>
  <c r="P1939"/>
  <c r="O1939" s="1"/>
  <c r="P1944"/>
  <c r="O1944" s="1"/>
  <c r="P1942"/>
  <c r="O1942" s="1"/>
  <c r="P1940"/>
  <c r="O1940" s="1"/>
  <c r="P1938"/>
  <c r="O1938" s="1"/>
  <c r="P1689"/>
  <c r="O1689" s="1"/>
  <c r="P1687"/>
  <c r="O1687" s="1"/>
  <c r="P1685"/>
  <c r="O1685" s="1"/>
  <c r="P1683"/>
  <c r="O1683" s="1"/>
  <c r="P1688"/>
  <c r="O1688" s="1"/>
  <c r="P1686"/>
  <c r="O1686" s="1"/>
  <c r="P1684"/>
  <c r="O1684" s="1"/>
  <c r="P1682"/>
  <c r="O1682" s="1"/>
  <c r="P1432"/>
  <c r="O1432" s="1"/>
  <c r="P1430"/>
  <c r="O1430" s="1"/>
  <c r="P1428"/>
  <c r="O1428" s="1"/>
  <c r="P1426"/>
  <c r="O1426" s="1"/>
  <c r="P1431"/>
  <c r="O1431" s="1"/>
  <c r="P1429"/>
  <c r="O1429" s="1"/>
  <c r="P1427"/>
  <c r="O1427" s="1"/>
  <c r="P1425"/>
  <c r="O1425" s="1"/>
  <c r="P1176"/>
  <c r="O1176" s="1"/>
  <c r="P1174"/>
  <c r="O1174" s="1"/>
  <c r="P1172"/>
  <c r="O1172" s="1"/>
  <c r="P1170"/>
  <c r="O1170" s="1"/>
  <c r="P1175"/>
  <c r="O1175" s="1"/>
  <c r="P1173"/>
  <c r="O1173" s="1"/>
  <c r="P1171"/>
  <c r="O1171" s="1"/>
  <c r="P1169"/>
  <c r="O1169" s="1"/>
  <c r="P920"/>
  <c r="O920" s="1"/>
  <c r="P918"/>
  <c r="O918" s="1"/>
  <c r="P916"/>
  <c r="O916" s="1"/>
  <c r="P914"/>
  <c r="O914" s="1"/>
  <c r="P919"/>
  <c r="O919" s="1"/>
  <c r="P917"/>
  <c r="O917" s="1"/>
  <c r="P915"/>
  <c r="O915" s="1"/>
  <c r="P913"/>
  <c r="O913" s="1"/>
  <c r="P664"/>
  <c r="O664" s="1"/>
  <c r="P662"/>
  <c r="O662" s="1"/>
  <c r="P660"/>
  <c r="O660" s="1"/>
  <c r="P658"/>
  <c r="O658" s="1"/>
  <c r="P663"/>
  <c r="O663" s="1"/>
  <c r="P661"/>
  <c r="O661" s="1"/>
  <c r="P659"/>
  <c r="O659" s="1"/>
  <c r="P657"/>
  <c r="O657" s="1"/>
  <c r="P408"/>
  <c r="O408" s="1"/>
  <c r="P406"/>
  <c r="O406" s="1"/>
  <c r="P405"/>
  <c r="O405" s="1"/>
  <c r="P404"/>
  <c r="O404" s="1"/>
  <c r="P403"/>
  <c r="O403" s="1"/>
  <c r="P402"/>
  <c r="O402" s="1"/>
  <c r="P401"/>
  <c r="O401" s="1"/>
  <c r="P407"/>
  <c r="O407" s="1"/>
  <c r="M21"/>
  <c r="L20"/>
  <c r="R234"/>
  <c r="S234"/>
  <c r="R202"/>
  <c r="S202"/>
  <c r="R170"/>
  <c r="S170"/>
  <c r="R11"/>
  <c r="S11"/>
  <c r="S27"/>
  <c r="R27"/>
  <c r="AW353"/>
  <c r="T363" s="1"/>
  <c r="AG31"/>
  <c r="AW321"/>
  <c r="T331" s="1"/>
  <c r="AG29"/>
  <c r="AW289"/>
  <c r="T299" s="1"/>
  <c r="AG27"/>
  <c r="AW257"/>
  <c r="T267" s="1"/>
  <c r="AG25"/>
  <c r="AX129"/>
  <c r="T140" s="1"/>
  <c r="AH17"/>
  <c r="AX97"/>
  <c r="T108" s="1"/>
  <c r="AH15"/>
  <c r="AX65"/>
  <c r="T76" s="1"/>
  <c r="AH13"/>
  <c r="AX33"/>
  <c r="T44" s="1"/>
  <c r="AH11"/>
  <c r="AX369"/>
  <c r="T380" s="1"/>
  <c r="AH32"/>
  <c r="AX337"/>
  <c r="T348" s="1"/>
  <c r="AH30"/>
  <c r="AX305"/>
  <c r="T316" s="1"/>
  <c r="AH28"/>
  <c r="AX273"/>
  <c r="T284" s="1"/>
  <c r="AH26"/>
  <c r="AX241"/>
  <c r="T252" s="1"/>
  <c r="AH24"/>
  <c r="AX209"/>
  <c r="T220" s="1"/>
  <c r="AH22"/>
  <c r="AX177"/>
  <c r="T188" s="1"/>
  <c r="AH20"/>
  <c r="AX145"/>
  <c r="T156" s="1"/>
  <c r="AH18"/>
  <c r="AX113"/>
  <c r="T124" s="1"/>
  <c r="AH16"/>
  <c r="AX81"/>
  <c r="T92" s="1"/>
  <c r="AH14"/>
  <c r="AX49"/>
  <c r="T60" s="1"/>
  <c r="AH12"/>
  <c r="N11"/>
  <c r="N12" s="1"/>
  <c r="N13" s="1"/>
  <c r="AG23"/>
  <c r="AW225"/>
  <c r="T235" s="1"/>
  <c r="AG21"/>
  <c r="AW193"/>
  <c r="T203" s="1"/>
  <c r="AG19"/>
  <c r="AW161"/>
  <c r="T171" s="1"/>
  <c r="AH9"/>
  <c r="AX9"/>
  <c r="T12" s="1"/>
  <c r="AH10"/>
  <c r="AX17"/>
  <c r="T28" s="1"/>
  <c r="N14" l="1"/>
  <c r="N15" s="1"/>
  <c r="N16" s="1"/>
  <c r="AY17"/>
  <c r="T29" s="1"/>
  <c r="AI10"/>
  <c r="AY9"/>
  <c r="T13" s="1"/>
  <c r="AI9"/>
  <c r="AX161"/>
  <c r="T172" s="1"/>
  <c r="AH19"/>
  <c r="AX193"/>
  <c r="T204" s="1"/>
  <c r="AH21"/>
  <c r="AX225"/>
  <c r="T236" s="1"/>
  <c r="AH23"/>
  <c r="R60"/>
  <c r="S60"/>
  <c r="R92"/>
  <c r="S92"/>
  <c r="R124"/>
  <c r="S124"/>
  <c r="R156"/>
  <c r="S156"/>
  <c r="R188"/>
  <c r="S188"/>
  <c r="R220"/>
  <c r="S220"/>
  <c r="R252"/>
  <c r="S252"/>
  <c r="R284"/>
  <c r="S284"/>
  <c r="R316"/>
  <c r="S316"/>
  <c r="R348"/>
  <c r="S348"/>
  <c r="R380"/>
  <c r="S380"/>
  <c r="R44"/>
  <c r="S44"/>
  <c r="R76"/>
  <c r="S76"/>
  <c r="R108"/>
  <c r="S108"/>
  <c r="R140"/>
  <c r="S140"/>
  <c r="R267"/>
  <c r="S267"/>
  <c r="R299"/>
  <c r="S299"/>
  <c r="R331"/>
  <c r="S331"/>
  <c r="R363"/>
  <c r="S363"/>
  <c r="P160"/>
  <c r="O160" s="1"/>
  <c r="P159"/>
  <c r="O159" s="1"/>
  <c r="P158"/>
  <c r="O158" s="1"/>
  <c r="P157"/>
  <c r="O157" s="1"/>
  <c r="P156"/>
  <c r="O156" s="1"/>
  <c r="P155"/>
  <c r="O155" s="1"/>
  <c r="P154"/>
  <c r="O154" s="1"/>
  <c r="P153"/>
  <c r="O153" s="1"/>
  <c r="P416"/>
  <c r="O416" s="1"/>
  <c r="P414"/>
  <c r="O414" s="1"/>
  <c r="P412"/>
  <c r="O412" s="1"/>
  <c r="P410"/>
  <c r="O410" s="1"/>
  <c r="P415"/>
  <c r="O415" s="1"/>
  <c r="P413"/>
  <c r="O413" s="1"/>
  <c r="P411"/>
  <c r="O411" s="1"/>
  <c r="P409"/>
  <c r="O409" s="1"/>
  <c r="P672"/>
  <c r="O672" s="1"/>
  <c r="P670"/>
  <c r="O670" s="1"/>
  <c r="P668"/>
  <c r="O668" s="1"/>
  <c r="P666"/>
  <c r="O666" s="1"/>
  <c r="P671"/>
  <c r="O671" s="1"/>
  <c r="P669"/>
  <c r="O669" s="1"/>
  <c r="P667"/>
  <c r="O667" s="1"/>
  <c r="P665"/>
  <c r="O665" s="1"/>
  <c r="P928"/>
  <c r="O928" s="1"/>
  <c r="P926"/>
  <c r="O926" s="1"/>
  <c r="P924"/>
  <c r="O924" s="1"/>
  <c r="P922"/>
  <c r="O922" s="1"/>
  <c r="P927"/>
  <c r="O927" s="1"/>
  <c r="P925"/>
  <c r="O925" s="1"/>
  <c r="P923"/>
  <c r="O923" s="1"/>
  <c r="P921"/>
  <c r="O921" s="1"/>
  <c r="P1184"/>
  <c r="O1184" s="1"/>
  <c r="P1182"/>
  <c r="O1182" s="1"/>
  <c r="P1180"/>
  <c r="O1180" s="1"/>
  <c r="P1178"/>
  <c r="O1178" s="1"/>
  <c r="P1183"/>
  <c r="O1183" s="1"/>
  <c r="P1181"/>
  <c r="O1181" s="1"/>
  <c r="P1179"/>
  <c r="O1179" s="1"/>
  <c r="P1177"/>
  <c r="O1177" s="1"/>
  <c r="P1440"/>
  <c r="O1440" s="1"/>
  <c r="P1438"/>
  <c r="O1438" s="1"/>
  <c r="P1436"/>
  <c r="O1436" s="1"/>
  <c r="P1434"/>
  <c r="O1434" s="1"/>
  <c r="P1439"/>
  <c r="O1439" s="1"/>
  <c r="P1437"/>
  <c r="O1437" s="1"/>
  <c r="P1435"/>
  <c r="O1435" s="1"/>
  <c r="P1433"/>
  <c r="O1433" s="1"/>
  <c r="P1697"/>
  <c r="O1697" s="1"/>
  <c r="P1695"/>
  <c r="O1695" s="1"/>
  <c r="P1693"/>
  <c r="O1693" s="1"/>
  <c r="P1691"/>
  <c r="O1691" s="1"/>
  <c r="P1696"/>
  <c r="O1696" s="1"/>
  <c r="P1694"/>
  <c r="O1694" s="1"/>
  <c r="P1692"/>
  <c r="O1692" s="1"/>
  <c r="P1690"/>
  <c r="O1690" s="1"/>
  <c r="P1953"/>
  <c r="O1953" s="1"/>
  <c r="P1951"/>
  <c r="O1951" s="1"/>
  <c r="P1949"/>
  <c r="O1949" s="1"/>
  <c r="P1947"/>
  <c r="O1947" s="1"/>
  <c r="P1952"/>
  <c r="O1952" s="1"/>
  <c r="P1950"/>
  <c r="O1950" s="1"/>
  <c r="P1948"/>
  <c r="O1948" s="1"/>
  <c r="P1946"/>
  <c r="O1946" s="1"/>
  <c r="P2209"/>
  <c r="O2209" s="1"/>
  <c r="P2207"/>
  <c r="O2207" s="1"/>
  <c r="P2205"/>
  <c r="O2205" s="1"/>
  <c r="P2203"/>
  <c r="O2203" s="1"/>
  <c r="P2208"/>
  <c r="O2208" s="1"/>
  <c r="P2206"/>
  <c r="O2206" s="1"/>
  <c r="P2204"/>
  <c r="O2204" s="1"/>
  <c r="P2202"/>
  <c r="O2202" s="1"/>
  <c r="P2465"/>
  <c r="O2465" s="1"/>
  <c r="P2463"/>
  <c r="O2463" s="1"/>
  <c r="P2461"/>
  <c r="O2461" s="1"/>
  <c r="P2459"/>
  <c r="O2459" s="1"/>
  <c r="P2464"/>
  <c r="O2464" s="1"/>
  <c r="P2462"/>
  <c r="O2462" s="1"/>
  <c r="P2460"/>
  <c r="O2460" s="1"/>
  <c r="P2458"/>
  <c r="O2458" s="1"/>
  <c r="P2721"/>
  <c r="O2721" s="1"/>
  <c r="P2719"/>
  <c r="O2719" s="1"/>
  <c r="P2717"/>
  <c r="O2717" s="1"/>
  <c r="P2715"/>
  <c r="O2715" s="1"/>
  <c r="P2720"/>
  <c r="O2720" s="1"/>
  <c r="P2718"/>
  <c r="O2718" s="1"/>
  <c r="P2716"/>
  <c r="O2716" s="1"/>
  <c r="P2714"/>
  <c r="O2714" s="1"/>
  <c r="P2977"/>
  <c r="O2977" s="1"/>
  <c r="P2975"/>
  <c r="O2975" s="1"/>
  <c r="P2973"/>
  <c r="O2973" s="1"/>
  <c r="P2971"/>
  <c r="O2971" s="1"/>
  <c r="P2976"/>
  <c r="O2976" s="1"/>
  <c r="P2974"/>
  <c r="O2974" s="1"/>
  <c r="P2972"/>
  <c r="O2972" s="1"/>
  <c r="P2970"/>
  <c r="O2970" s="1"/>
  <c r="P288"/>
  <c r="O288" s="1"/>
  <c r="P287"/>
  <c r="O287" s="1"/>
  <c r="P286"/>
  <c r="O286" s="1"/>
  <c r="P285"/>
  <c r="O285" s="1"/>
  <c r="P284"/>
  <c r="O284" s="1"/>
  <c r="P283"/>
  <c r="O283" s="1"/>
  <c r="P282"/>
  <c r="O282" s="1"/>
  <c r="P281"/>
  <c r="O281" s="1"/>
  <c r="P544"/>
  <c r="O544" s="1"/>
  <c r="P542"/>
  <c r="O542" s="1"/>
  <c r="P540"/>
  <c r="O540" s="1"/>
  <c r="P538"/>
  <c r="O538" s="1"/>
  <c r="P543"/>
  <c r="O543" s="1"/>
  <c r="P541"/>
  <c r="O541" s="1"/>
  <c r="P539"/>
  <c r="O539" s="1"/>
  <c r="P537"/>
  <c r="O537" s="1"/>
  <c r="P800"/>
  <c r="O800" s="1"/>
  <c r="P798"/>
  <c r="O798" s="1"/>
  <c r="P796"/>
  <c r="O796" s="1"/>
  <c r="P794"/>
  <c r="O794" s="1"/>
  <c r="P799"/>
  <c r="O799" s="1"/>
  <c r="P797"/>
  <c r="O797" s="1"/>
  <c r="P795"/>
  <c r="O795" s="1"/>
  <c r="P793"/>
  <c r="O793" s="1"/>
  <c r="P1056"/>
  <c r="O1056" s="1"/>
  <c r="P1054"/>
  <c r="O1054" s="1"/>
  <c r="P1052"/>
  <c r="O1052" s="1"/>
  <c r="P1050"/>
  <c r="O1050" s="1"/>
  <c r="P1055"/>
  <c r="O1055" s="1"/>
  <c r="P1053"/>
  <c r="O1053" s="1"/>
  <c r="P1051"/>
  <c r="O1051" s="1"/>
  <c r="P1049"/>
  <c r="O1049" s="1"/>
  <c r="P2073"/>
  <c r="O2073" s="1"/>
  <c r="P2071"/>
  <c r="O2071" s="1"/>
  <c r="P2069"/>
  <c r="O2069" s="1"/>
  <c r="P2067"/>
  <c r="O2067" s="1"/>
  <c r="P2072"/>
  <c r="O2072" s="1"/>
  <c r="P2070"/>
  <c r="O2070" s="1"/>
  <c r="P2068"/>
  <c r="O2068" s="1"/>
  <c r="P2066"/>
  <c r="O2066" s="1"/>
  <c r="P2329"/>
  <c r="O2329" s="1"/>
  <c r="P2327"/>
  <c r="O2327" s="1"/>
  <c r="P2325"/>
  <c r="O2325" s="1"/>
  <c r="P2323"/>
  <c r="O2323" s="1"/>
  <c r="P2328"/>
  <c r="O2328" s="1"/>
  <c r="P2326"/>
  <c r="O2326" s="1"/>
  <c r="P2324"/>
  <c r="O2324" s="1"/>
  <c r="P2322"/>
  <c r="O2322" s="1"/>
  <c r="P2584"/>
  <c r="O2584" s="1"/>
  <c r="P2582"/>
  <c r="O2582" s="1"/>
  <c r="P2580"/>
  <c r="O2580" s="1"/>
  <c r="P2578"/>
  <c r="O2578" s="1"/>
  <c r="P2585"/>
  <c r="O2585" s="1"/>
  <c r="P2583"/>
  <c r="O2583" s="1"/>
  <c r="P2581"/>
  <c r="O2581" s="1"/>
  <c r="P2579"/>
  <c r="O2579" s="1"/>
  <c r="P2841"/>
  <c r="O2841" s="1"/>
  <c r="P2839"/>
  <c r="O2839" s="1"/>
  <c r="P2837"/>
  <c r="O2837" s="1"/>
  <c r="P2835"/>
  <c r="O2835" s="1"/>
  <c r="P2840"/>
  <c r="O2840" s="1"/>
  <c r="P2838"/>
  <c r="O2838" s="1"/>
  <c r="P2836"/>
  <c r="O2836" s="1"/>
  <c r="P2834"/>
  <c r="O2834" s="1"/>
  <c r="P3095"/>
  <c r="O3095" s="1"/>
  <c r="P3093"/>
  <c r="O3093" s="1"/>
  <c r="P3091"/>
  <c r="O3091" s="1"/>
  <c r="P3096"/>
  <c r="O3096" s="1"/>
  <c r="P3094"/>
  <c r="O3094" s="1"/>
  <c r="P3092"/>
  <c r="O3092" s="1"/>
  <c r="P3090"/>
  <c r="O3090" s="1"/>
  <c r="R28"/>
  <c r="S28"/>
  <c r="R12"/>
  <c r="S12"/>
  <c r="R171"/>
  <c r="S171"/>
  <c r="R203"/>
  <c r="S203"/>
  <c r="R235"/>
  <c r="S235"/>
  <c r="AY49"/>
  <c r="T61" s="1"/>
  <c r="AI12"/>
  <c r="AY81"/>
  <c r="T93" s="1"/>
  <c r="AI14"/>
  <c r="AY113"/>
  <c r="T125" s="1"/>
  <c r="AI16"/>
  <c r="AY145"/>
  <c r="T157" s="1"/>
  <c r="AI18"/>
  <c r="AY177"/>
  <c r="T189" s="1"/>
  <c r="AI20"/>
  <c r="AY209"/>
  <c r="T221" s="1"/>
  <c r="AI22"/>
  <c r="AY241"/>
  <c r="T253" s="1"/>
  <c r="AI24"/>
  <c r="AY273"/>
  <c r="T285" s="1"/>
  <c r="AI26"/>
  <c r="AY305"/>
  <c r="T317" s="1"/>
  <c r="AI28"/>
  <c r="AY337"/>
  <c r="T349" s="1"/>
  <c r="AI30"/>
  <c r="AY369"/>
  <c r="T381" s="1"/>
  <c r="AI32"/>
  <c r="AY33"/>
  <c r="T45" s="1"/>
  <c r="AI11"/>
  <c r="AY65"/>
  <c r="T77" s="1"/>
  <c r="AI13"/>
  <c r="AY97"/>
  <c r="T109" s="1"/>
  <c r="AI15"/>
  <c r="AY129"/>
  <c r="T141" s="1"/>
  <c r="AI17"/>
  <c r="AX257"/>
  <c r="T268" s="1"/>
  <c r="AH25"/>
  <c r="AX289"/>
  <c r="T300" s="1"/>
  <c r="AH27"/>
  <c r="AX321"/>
  <c r="T332" s="1"/>
  <c r="AH29"/>
  <c r="AX353"/>
  <c r="T364" s="1"/>
  <c r="AH31"/>
  <c r="P32"/>
  <c r="O32" s="1"/>
  <c r="P30"/>
  <c r="O30" s="1"/>
  <c r="P28"/>
  <c r="O28" s="1"/>
  <c r="P26"/>
  <c r="O26" s="1"/>
  <c r="P31"/>
  <c r="O31" s="1"/>
  <c r="P29"/>
  <c r="O29" s="1"/>
  <c r="P27"/>
  <c r="O27" s="1"/>
  <c r="P25"/>
  <c r="O25" s="1"/>
  <c r="P1304"/>
  <c r="O1304" s="1"/>
  <c r="P1302"/>
  <c r="O1302" s="1"/>
  <c r="P1300"/>
  <c r="O1300" s="1"/>
  <c r="P1298"/>
  <c r="O1298" s="1"/>
  <c r="P1303"/>
  <c r="O1303" s="1"/>
  <c r="P1301"/>
  <c r="O1301" s="1"/>
  <c r="P1299"/>
  <c r="O1299" s="1"/>
  <c r="P1297"/>
  <c r="O1297" s="1"/>
  <c r="P1560"/>
  <c r="O1560" s="1"/>
  <c r="P1558"/>
  <c r="O1558" s="1"/>
  <c r="P1556"/>
  <c r="O1556" s="1"/>
  <c r="P1554"/>
  <c r="O1554" s="1"/>
  <c r="P1561"/>
  <c r="O1561" s="1"/>
  <c r="P1559"/>
  <c r="O1559" s="1"/>
  <c r="P1557"/>
  <c r="O1557" s="1"/>
  <c r="P1555"/>
  <c r="O1555" s="1"/>
  <c r="P1817"/>
  <c r="O1817" s="1"/>
  <c r="P1815"/>
  <c r="O1815" s="1"/>
  <c r="P1813"/>
  <c r="O1813" s="1"/>
  <c r="P1811"/>
  <c r="O1811" s="1"/>
  <c r="P1816"/>
  <c r="O1816" s="1"/>
  <c r="P1814"/>
  <c r="O1814" s="1"/>
  <c r="P1812"/>
  <c r="O1812" s="1"/>
  <c r="P1810"/>
  <c r="O1810" s="1"/>
  <c r="M22"/>
  <c r="L21"/>
  <c r="N17"/>
  <c r="N18" s="1"/>
  <c r="N19" s="1"/>
  <c r="N20" s="1"/>
  <c r="N21" s="1"/>
  <c r="N22" s="1"/>
  <c r="N23" s="1"/>
  <c r="N24" s="1"/>
  <c r="M23" l="1"/>
  <c r="L22"/>
  <c r="R364"/>
  <c r="S364"/>
  <c r="R332"/>
  <c r="S332"/>
  <c r="R300"/>
  <c r="S300"/>
  <c r="R268"/>
  <c r="S268"/>
  <c r="R141"/>
  <c r="S141"/>
  <c r="R109"/>
  <c r="S109"/>
  <c r="R77"/>
  <c r="S77"/>
  <c r="R45"/>
  <c r="S45"/>
  <c r="R381"/>
  <c r="S381"/>
  <c r="R349"/>
  <c r="S349"/>
  <c r="R317"/>
  <c r="S317"/>
  <c r="R285"/>
  <c r="S285"/>
  <c r="R253"/>
  <c r="S253"/>
  <c r="R221"/>
  <c r="S221"/>
  <c r="R189"/>
  <c r="S189"/>
  <c r="R157"/>
  <c r="S157"/>
  <c r="R125"/>
  <c r="S125"/>
  <c r="R93"/>
  <c r="S93"/>
  <c r="R61"/>
  <c r="S61"/>
  <c r="P1825"/>
  <c r="O1825" s="1"/>
  <c r="P1823"/>
  <c r="O1823" s="1"/>
  <c r="P1821"/>
  <c r="O1821" s="1"/>
  <c r="P1819"/>
  <c r="O1819" s="1"/>
  <c r="P1824"/>
  <c r="O1824" s="1"/>
  <c r="P1822"/>
  <c r="O1822" s="1"/>
  <c r="P1820"/>
  <c r="O1820" s="1"/>
  <c r="P1818"/>
  <c r="O1818" s="1"/>
  <c r="P1568"/>
  <c r="O1568" s="1"/>
  <c r="P1566"/>
  <c r="O1566" s="1"/>
  <c r="P1564"/>
  <c r="O1564" s="1"/>
  <c r="P1562"/>
  <c r="O1562" s="1"/>
  <c r="P1569"/>
  <c r="O1569" s="1"/>
  <c r="P1567"/>
  <c r="O1567" s="1"/>
  <c r="P1565"/>
  <c r="O1565" s="1"/>
  <c r="P1563"/>
  <c r="O1563" s="1"/>
  <c r="P1312"/>
  <c r="O1312" s="1"/>
  <c r="P1310"/>
  <c r="O1310" s="1"/>
  <c r="P1308"/>
  <c r="O1308" s="1"/>
  <c r="P1306"/>
  <c r="O1306" s="1"/>
  <c r="P1311"/>
  <c r="O1311" s="1"/>
  <c r="P1309"/>
  <c r="O1309" s="1"/>
  <c r="P1307"/>
  <c r="O1307" s="1"/>
  <c r="P1305"/>
  <c r="O1305" s="1"/>
  <c r="P40"/>
  <c r="O40" s="1"/>
  <c r="P39"/>
  <c r="O39" s="1"/>
  <c r="P38"/>
  <c r="O38" s="1"/>
  <c r="P37"/>
  <c r="O37" s="1"/>
  <c r="P36"/>
  <c r="O36" s="1"/>
  <c r="P35"/>
  <c r="O35" s="1"/>
  <c r="P34"/>
  <c r="O34" s="1"/>
  <c r="P33"/>
  <c r="O33" s="1"/>
  <c r="P168"/>
  <c r="O168" s="1"/>
  <c r="P167"/>
  <c r="O167" s="1"/>
  <c r="P166"/>
  <c r="O166" s="1"/>
  <c r="P165"/>
  <c r="O165" s="1"/>
  <c r="P164"/>
  <c r="O164" s="1"/>
  <c r="P163"/>
  <c r="O163" s="1"/>
  <c r="P162"/>
  <c r="O162" s="1"/>
  <c r="P161"/>
  <c r="O161" s="1"/>
  <c r="P2849"/>
  <c r="O2849" s="1"/>
  <c r="P2847"/>
  <c r="O2847" s="1"/>
  <c r="P2845"/>
  <c r="O2845" s="1"/>
  <c r="P2843"/>
  <c r="O2843" s="1"/>
  <c r="P2848"/>
  <c r="O2848" s="1"/>
  <c r="P2846"/>
  <c r="O2846" s="1"/>
  <c r="P2844"/>
  <c r="O2844" s="1"/>
  <c r="P2842"/>
  <c r="O2842" s="1"/>
  <c r="P2592"/>
  <c r="O2592" s="1"/>
  <c r="P2590"/>
  <c r="O2590" s="1"/>
  <c r="P2588"/>
  <c r="O2588" s="1"/>
  <c r="P2586"/>
  <c r="O2586" s="1"/>
  <c r="P2593"/>
  <c r="O2593" s="1"/>
  <c r="P2591"/>
  <c r="O2591" s="1"/>
  <c r="P2589"/>
  <c r="O2589" s="1"/>
  <c r="P2587"/>
  <c r="O2587" s="1"/>
  <c r="P2337"/>
  <c r="O2337" s="1"/>
  <c r="P2335"/>
  <c r="O2335" s="1"/>
  <c r="P2333"/>
  <c r="O2333" s="1"/>
  <c r="P2331"/>
  <c r="O2331" s="1"/>
  <c r="P2336"/>
  <c r="O2336" s="1"/>
  <c r="P2334"/>
  <c r="O2334" s="1"/>
  <c r="P2332"/>
  <c r="O2332" s="1"/>
  <c r="P2330"/>
  <c r="O2330" s="1"/>
  <c r="P2081"/>
  <c r="O2081" s="1"/>
  <c r="P2079"/>
  <c r="O2079" s="1"/>
  <c r="P2080"/>
  <c r="O2080" s="1"/>
  <c r="P2078"/>
  <c r="O2078" s="1"/>
  <c r="P2077"/>
  <c r="O2077" s="1"/>
  <c r="P2075"/>
  <c r="O2075" s="1"/>
  <c r="P2076"/>
  <c r="O2076" s="1"/>
  <c r="P2074"/>
  <c r="O2074" s="1"/>
  <c r="P1064"/>
  <c r="O1064" s="1"/>
  <c r="P1062"/>
  <c r="O1062" s="1"/>
  <c r="P1060"/>
  <c r="O1060" s="1"/>
  <c r="P1058"/>
  <c r="O1058" s="1"/>
  <c r="P1063"/>
  <c r="O1063" s="1"/>
  <c r="P1061"/>
  <c r="O1061" s="1"/>
  <c r="P1059"/>
  <c r="O1059" s="1"/>
  <c r="P1057"/>
  <c r="O1057" s="1"/>
  <c r="P808"/>
  <c r="O808" s="1"/>
  <c r="P806"/>
  <c r="O806" s="1"/>
  <c r="P804"/>
  <c r="O804" s="1"/>
  <c r="P802"/>
  <c r="O802" s="1"/>
  <c r="P807"/>
  <c r="O807" s="1"/>
  <c r="P805"/>
  <c r="O805" s="1"/>
  <c r="P803"/>
  <c r="O803" s="1"/>
  <c r="P801"/>
  <c r="O801" s="1"/>
  <c r="P552"/>
  <c r="O552" s="1"/>
  <c r="P550"/>
  <c r="O550" s="1"/>
  <c r="P548"/>
  <c r="O548" s="1"/>
  <c r="P546"/>
  <c r="O546" s="1"/>
  <c r="P551"/>
  <c r="O551" s="1"/>
  <c r="P549"/>
  <c r="O549" s="1"/>
  <c r="P547"/>
  <c r="O547" s="1"/>
  <c r="P545"/>
  <c r="O545" s="1"/>
  <c r="P296"/>
  <c r="O296" s="1"/>
  <c r="P295"/>
  <c r="O295" s="1"/>
  <c r="P294"/>
  <c r="O294" s="1"/>
  <c r="P293"/>
  <c r="O293" s="1"/>
  <c r="P292"/>
  <c r="O292" s="1"/>
  <c r="P291"/>
  <c r="O291" s="1"/>
  <c r="P290"/>
  <c r="O290" s="1"/>
  <c r="P289"/>
  <c r="O289" s="1"/>
  <c r="P2985"/>
  <c r="O2985" s="1"/>
  <c r="P2983"/>
  <c r="O2983" s="1"/>
  <c r="P2981"/>
  <c r="O2981" s="1"/>
  <c r="P2979"/>
  <c r="O2979" s="1"/>
  <c r="P2984"/>
  <c r="O2984" s="1"/>
  <c r="P2982"/>
  <c r="O2982" s="1"/>
  <c r="P2980"/>
  <c r="O2980" s="1"/>
  <c r="P2978"/>
  <c r="O2978" s="1"/>
  <c r="P2729"/>
  <c r="O2729" s="1"/>
  <c r="P2727"/>
  <c r="O2727" s="1"/>
  <c r="P2725"/>
  <c r="O2725" s="1"/>
  <c r="P2723"/>
  <c r="O2723" s="1"/>
  <c r="P2728"/>
  <c r="O2728" s="1"/>
  <c r="P2726"/>
  <c r="O2726" s="1"/>
  <c r="P2724"/>
  <c r="O2724" s="1"/>
  <c r="P2722"/>
  <c r="O2722" s="1"/>
  <c r="P2473"/>
  <c r="O2473" s="1"/>
  <c r="P2471"/>
  <c r="O2471" s="1"/>
  <c r="P2469"/>
  <c r="O2469" s="1"/>
  <c r="P2467"/>
  <c r="O2467" s="1"/>
  <c r="P2472"/>
  <c r="O2472" s="1"/>
  <c r="P2470"/>
  <c r="O2470" s="1"/>
  <c r="P2468"/>
  <c r="O2468" s="1"/>
  <c r="P2466"/>
  <c r="O2466" s="1"/>
  <c r="P2217"/>
  <c r="O2217" s="1"/>
  <c r="P2215"/>
  <c r="O2215" s="1"/>
  <c r="P2213"/>
  <c r="O2213" s="1"/>
  <c r="P2211"/>
  <c r="O2211" s="1"/>
  <c r="P2216"/>
  <c r="O2216" s="1"/>
  <c r="P2214"/>
  <c r="O2214" s="1"/>
  <c r="P2212"/>
  <c r="O2212" s="1"/>
  <c r="P2210"/>
  <c r="O2210" s="1"/>
  <c r="P1961"/>
  <c r="O1961" s="1"/>
  <c r="P1959"/>
  <c r="O1959" s="1"/>
  <c r="P1957"/>
  <c r="O1957" s="1"/>
  <c r="P1955"/>
  <c r="O1955" s="1"/>
  <c r="P1960"/>
  <c r="O1960" s="1"/>
  <c r="P1958"/>
  <c r="O1958" s="1"/>
  <c r="P1956"/>
  <c r="O1956" s="1"/>
  <c r="P1954"/>
  <c r="O1954" s="1"/>
  <c r="P1705"/>
  <c r="O1705" s="1"/>
  <c r="P1703"/>
  <c r="O1703" s="1"/>
  <c r="P1701"/>
  <c r="O1701" s="1"/>
  <c r="P1699"/>
  <c r="O1699" s="1"/>
  <c r="P1704"/>
  <c r="O1704" s="1"/>
  <c r="P1702"/>
  <c r="O1702" s="1"/>
  <c r="P1700"/>
  <c r="O1700" s="1"/>
  <c r="P1698"/>
  <c r="O1698" s="1"/>
  <c r="P1448"/>
  <c r="O1448" s="1"/>
  <c r="P1446"/>
  <c r="O1446" s="1"/>
  <c r="P1444"/>
  <c r="O1444" s="1"/>
  <c r="P1442"/>
  <c r="O1442" s="1"/>
  <c r="P1447"/>
  <c r="O1447" s="1"/>
  <c r="P1445"/>
  <c r="O1445" s="1"/>
  <c r="P1443"/>
  <c r="O1443" s="1"/>
  <c r="P1441"/>
  <c r="O1441" s="1"/>
  <c r="P1192"/>
  <c r="O1192" s="1"/>
  <c r="P1190"/>
  <c r="O1190" s="1"/>
  <c r="P1188"/>
  <c r="O1188" s="1"/>
  <c r="P1186"/>
  <c r="O1186" s="1"/>
  <c r="P1191"/>
  <c r="O1191" s="1"/>
  <c r="P1189"/>
  <c r="O1189" s="1"/>
  <c r="P1187"/>
  <c r="O1187" s="1"/>
  <c r="P1185"/>
  <c r="O1185" s="1"/>
  <c r="P936"/>
  <c r="O936" s="1"/>
  <c r="P934"/>
  <c r="O934" s="1"/>
  <c r="P932"/>
  <c r="O932" s="1"/>
  <c r="P930"/>
  <c r="O930" s="1"/>
  <c r="P935"/>
  <c r="O935" s="1"/>
  <c r="P933"/>
  <c r="O933" s="1"/>
  <c r="P931"/>
  <c r="O931" s="1"/>
  <c r="P929"/>
  <c r="O929" s="1"/>
  <c r="P680"/>
  <c r="O680" s="1"/>
  <c r="P678"/>
  <c r="O678" s="1"/>
  <c r="P676"/>
  <c r="O676" s="1"/>
  <c r="P674"/>
  <c r="O674" s="1"/>
  <c r="P679"/>
  <c r="O679" s="1"/>
  <c r="P677"/>
  <c r="O677" s="1"/>
  <c r="P675"/>
  <c r="O675" s="1"/>
  <c r="P673"/>
  <c r="O673" s="1"/>
  <c r="P424"/>
  <c r="O424" s="1"/>
  <c r="P422"/>
  <c r="O422" s="1"/>
  <c r="P420"/>
  <c r="O420" s="1"/>
  <c r="P418"/>
  <c r="O418" s="1"/>
  <c r="P423"/>
  <c r="O423" s="1"/>
  <c r="P421"/>
  <c r="O421" s="1"/>
  <c r="P419"/>
  <c r="O419" s="1"/>
  <c r="P417"/>
  <c r="O417" s="1"/>
  <c r="R236"/>
  <c r="S236"/>
  <c r="R204"/>
  <c r="S204"/>
  <c r="R172"/>
  <c r="S172"/>
  <c r="R13"/>
  <c r="S13"/>
  <c r="S29"/>
  <c r="R29"/>
  <c r="N25"/>
  <c r="AY353"/>
  <c r="T365" s="1"/>
  <c r="AI31"/>
  <c r="AY321"/>
  <c r="T333" s="1"/>
  <c r="AI29"/>
  <c r="AY289"/>
  <c r="T301" s="1"/>
  <c r="AI27"/>
  <c r="AY257"/>
  <c r="T269" s="1"/>
  <c r="AI25"/>
  <c r="AZ129"/>
  <c r="T142" s="1"/>
  <c r="AJ17"/>
  <c r="AZ97"/>
  <c r="T110" s="1"/>
  <c r="AJ15"/>
  <c r="AZ65"/>
  <c r="T78" s="1"/>
  <c r="AJ13"/>
  <c r="AZ33"/>
  <c r="T46" s="1"/>
  <c r="AJ11"/>
  <c r="AZ369"/>
  <c r="T382" s="1"/>
  <c r="AJ32"/>
  <c r="AZ337"/>
  <c r="T350" s="1"/>
  <c r="AJ30"/>
  <c r="AZ305"/>
  <c r="T318" s="1"/>
  <c r="AJ28"/>
  <c r="AZ273"/>
  <c r="T286" s="1"/>
  <c r="AJ26"/>
  <c r="AZ241"/>
  <c r="T254" s="1"/>
  <c r="AJ24"/>
  <c r="AZ209"/>
  <c r="T222" s="1"/>
  <c r="AJ22"/>
  <c r="AZ177"/>
  <c r="T190" s="1"/>
  <c r="AJ20"/>
  <c r="AZ145"/>
  <c r="T158" s="1"/>
  <c r="AJ18"/>
  <c r="AZ113"/>
  <c r="T126" s="1"/>
  <c r="AJ16"/>
  <c r="AZ81"/>
  <c r="T94" s="1"/>
  <c r="AJ14"/>
  <c r="AZ49"/>
  <c r="T62" s="1"/>
  <c r="AJ12"/>
  <c r="AI23"/>
  <c r="AY225"/>
  <c r="T237" s="1"/>
  <c r="AI21"/>
  <c r="AY193"/>
  <c r="T205" s="1"/>
  <c r="AI19"/>
  <c r="AY161"/>
  <c r="T173" s="1"/>
  <c r="AJ9"/>
  <c r="AZ9"/>
  <c r="T14" s="1"/>
  <c r="AJ10"/>
  <c r="AZ17"/>
  <c r="T30" s="1"/>
  <c r="N26"/>
  <c r="N27" s="1"/>
  <c r="N28" s="1"/>
  <c r="N29" s="1"/>
  <c r="N30" s="1"/>
  <c r="N31" s="1"/>
  <c r="N32" s="1"/>
  <c r="P432" l="1"/>
  <c r="O432" s="1"/>
  <c r="P430"/>
  <c r="O430" s="1"/>
  <c r="P428"/>
  <c r="O428" s="1"/>
  <c r="P426"/>
  <c r="O426" s="1"/>
  <c r="P431"/>
  <c r="O431" s="1"/>
  <c r="P429"/>
  <c r="O429" s="1"/>
  <c r="P427"/>
  <c r="O427" s="1"/>
  <c r="P425"/>
  <c r="O425" s="1"/>
  <c r="P688"/>
  <c r="O688" s="1"/>
  <c r="P686"/>
  <c r="O686" s="1"/>
  <c r="P684"/>
  <c r="O684" s="1"/>
  <c r="P682"/>
  <c r="O682" s="1"/>
  <c r="P687"/>
  <c r="O687" s="1"/>
  <c r="P685"/>
  <c r="O685" s="1"/>
  <c r="P683"/>
  <c r="O683" s="1"/>
  <c r="P681"/>
  <c r="O681" s="1"/>
  <c r="P944"/>
  <c r="O944" s="1"/>
  <c r="P942"/>
  <c r="O942" s="1"/>
  <c r="P940"/>
  <c r="O940" s="1"/>
  <c r="P938"/>
  <c r="O938" s="1"/>
  <c r="P943"/>
  <c r="O943" s="1"/>
  <c r="P941"/>
  <c r="O941" s="1"/>
  <c r="P939"/>
  <c r="O939" s="1"/>
  <c r="P937"/>
  <c r="O937" s="1"/>
  <c r="P1200"/>
  <c r="O1200" s="1"/>
  <c r="P1198"/>
  <c r="O1198" s="1"/>
  <c r="P1196"/>
  <c r="O1196" s="1"/>
  <c r="P1194"/>
  <c r="O1194" s="1"/>
  <c r="P1199"/>
  <c r="O1199" s="1"/>
  <c r="P1197"/>
  <c r="O1197" s="1"/>
  <c r="P1195"/>
  <c r="O1195" s="1"/>
  <c r="P1193"/>
  <c r="O1193" s="1"/>
  <c r="P1456"/>
  <c r="O1456" s="1"/>
  <c r="P1454"/>
  <c r="O1454" s="1"/>
  <c r="P1452"/>
  <c r="O1452" s="1"/>
  <c r="P1450"/>
  <c r="O1450" s="1"/>
  <c r="P1455"/>
  <c r="O1455" s="1"/>
  <c r="P1453"/>
  <c r="O1453" s="1"/>
  <c r="P1451"/>
  <c r="O1451" s="1"/>
  <c r="P1449"/>
  <c r="O1449" s="1"/>
  <c r="P1713"/>
  <c r="O1713" s="1"/>
  <c r="P1711"/>
  <c r="O1711" s="1"/>
  <c r="P1709"/>
  <c r="O1709" s="1"/>
  <c r="P1707"/>
  <c r="O1707" s="1"/>
  <c r="P1712"/>
  <c r="O1712" s="1"/>
  <c r="P1710"/>
  <c r="O1710" s="1"/>
  <c r="P1708"/>
  <c r="O1708" s="1"/>
  <c r="P1706"/>
  <c r="O1706" s="1"/>
  <c r="P1969"/>
  <c r="O1969" s="1"/>
  <c r="P1967"/>
  <c r="O1967" s="1"/>
  <c r="P1965"/>
  <c r="O1965" s="1"/>
  <c r="P1963"/>
  <c r="O1963" s="1"/>
  <c r="P1968"/>
  <c r="O1968" s="1"/>
  <c r="P1966"/>
  <c r="O1966" s="1"/>
  <c r="P1964"/>
  <c r="O1964" s="1"/>
  <c r="P1962"/>
  <c r="O1962" s="1"/>
  <c r="P2225"/>
  <c r="O2225" s="1"/>
  <c r="P2223"/>
  <c r="O2223" s="1"/>
  <c r="P2221"/>
  <c r="O2221" s="1"/>
  <c r="P2219"/>
  <c r="O2219" s="1"/>
  <c r="P2224"/>
  <c r="O2224" s="1"/>
  <c r="P2222"/>
  <c r="O2222" s="1"/>
  <c r="P2220"/>
  <c r="O2220" s="1"/>
  <c r="P2218"/>
  <c r="O2218" s="1"/>
  <c r="P2481"/>
  <c r="O2481" s="1"/>
  <c r="P2479"/>
  <c r="O2479" s="1"/>
  <c r="P2477"/>
  <c r="O2477" s="1"/>
  <c r="P2475"/>
  <c r="O2475" s="1"/>
  <c r="P2480"/>
  <c r="O2480" s="1"/>
  <c r="P2478"/>
  <c r="O2478" s="1"/>
  <c r="P2476"/>
  <c r="O2476" s="1"/>
  <c r="P2474"/>
  <c r="O2474" s="1"/>
  <c r="P2737"/>
  <c r="O2737" s="1"/>
  <c r="P2735"/>
  <c r="O2735" s="1"/>
  <c r="P2733"/>
  <c r="O2733" s="1"/>
  <c r="P2731"/>
  <c r="O2731" s="1"/>
  <c r="P2736"/>
  <c r="O2736" s="1"/>
  <c r="P2734"/>
  <c r="O2734" s="1"/>
  <c r="P2732"/>
  <c r="O2732" s="1"/>
  <c r="P2730"/>
  <c r="O2730" s="1"/>
  <c r="P2993"/>
  <c r="O2993" s="1"/>
  <c r="P2991"/>
  <c r="O2991" s="1"/>
  <c r="P2989"/>
  <c r="O2989" s="1"/>
  <c r="P2987"/>
  <c r="O2987" s="1"/>
  <c r="P2992"/>
  <c r="O2992" s="1"/>
  <c r="P2990"/>
  <c r="O2990" s="1"/>
  <c r="P2988"/>
  <c r="O2988" s="1"/>
  <c r="P2986"/>
  <c r="O2986" s="1"/>
  <c r="P304"/>
  <c r="O304" s="1"/>
  <c r="P303"/>
  <c r="O303" s="1"/>
  <c r="P302"/>
  <c r="O302" s="1"/>
  <c r="P301"/>
  <c r="O301" s="1"/>
  <c r="P300"/>
  <c r="O300" s="1"/>
  <c r="P299"/>
  <c r="O299" s="1"/>
  <c r="P298"/>
  <c r="O298" s="1"/>
  <c r="P297"/>
  <c r="O297" s="1"/>
  <c r="P560"/>
  <c r="O560" s="1"/>
  <c r="P558"/>
  <c r="O558" s="1"/>
  <c r="P556"/>
  <c r="O556" s="1"/>
  <c r="P554"/>
  <c r="O554" s="1"/>
  <c r="P559"/>
  <c r="O559" s="1"/>
  <c r="P557"/>
  <c r="O557" s="1"/>
  <c r="P555"/>
  <c r="O555" s="1"/>
  <c r="P553"/>
  <c r="O553" s="1"/>
  <c r="P816"/>
  <c r="O816" s="1"/>
  <c r="P814"/>
  <c r="O814" s="1"/>
  <c r="P812"/>
  <c r="O812" s="1"/>
  <c r="P810"/>
  <c r="O810" s="1"/>
  <c r="P815"/>
  <c r="O815" s="1"/>
  <c r="P813"/>
  <c r="O813" s="1"/>
  <c r="P811"/>
  <c r="O811" s="1"/>
  <c r="P809"/>
  <c r="O809" s="1"/>
  <c r="P1072"/>
  <c r="O1072" s="1"/>
  <c r="P1070"/>
  <c r="O1070" s="1"/>
  <c r="P1068"/>
  <c r="O1068" s="1"/>
  <c r="P1066"/>
  <c r="O1066" s="1"/>
  <c r="P1071"/>
  <c r="O1071" s="1"/>
  <c r="P1069"/>
  <c r="O1069" s="1"/>
  <c r="P1067"/>
  <c r="O1067" s="1"/>
  <c r="P1065"/>
  <c r="O1065" s="1"/>
  <c r="P2089"/>
  <c r="O2089" s="1"/>
  <c r="P2087"/>
  <c r="O2087" s="1"/>
  <c r="P2085"/>
  <c r="O2085" s="1"/>
  <c r="P2083"/>
  <c r="O2083" s="1"/>
  <c r="P2088"/>
  <c r="O2088" s="1"/>
  <c r="P2086"/>
  <c r="O2086" s="1"/>
  <c r="P2084"/>
  <c r="O2084" s="1"/>
  <c r="P2082"/>
  <c r="O2082" s="1"/>
  <c r="P2345"/>
  <c r="O2345" s="1"/>
  <c r="P2343"/>
  <c r="O2343" s="1"/>
  <c r="P2341"/>
  <c r="O2341" s="1"/>
  <c r="P2339"/>
  <c r="O2339" s="1"/>
  <c r="P2344"/>
  <c r="O2344" s="1"/>
  <c r="P2342"/>
  <c r="O2342" s="1"/>
  <c r="P2340"/>
  <c r="O2340" s="1"/>
  <c r="P2338"/>
  <c r="O2338" s="1"/>
  <c r="P2600"/>
  <c r="O2600" s="1"/>
  <c r="P2598"/>
  <c r="O2598" s="1"/>
  <c r="P2596"/>
  <c r="O2596" s="1"/>
  <c r="P2594"/>
  <c r="O2594" s="1"/>
  <c r="P2601"/>
  <c r="O2601" s="1"/>
  <c r="P2599"/>
  <c r="O2599" s="1"/>
  <c r="P2597"/>
  <c r="O2597" s="1"/>
  <c r="P2595"/>
  <c r="O2595" s="1"/>
  <c r="P2857"/>
  <c r="O2857" s="1"/>
  <c r="P2855"/>
  <c r="O2855" s="1"/>
  <c r="P2853"/>
  <c r="O2853" s="1"/>
  <c r="P2851"/>
  <c r="O2851" s="1"/>
  <c r="P2856"/>
  <c r="O2856" s="1"/>
  <c r="P2854"/>
  <c r="O2854" s="1"/>
  <c r="P2852"/>
  <c r="O2852" s="1"/>
  <c r="P2850"/>
  <c r="O2850" s="1"/>
  <c r="M24"/>
  <c r="L23"/>
  <c r="R30"/>
  <c r="S30"/>
  <c r="R14"/>
  <c r="S14"/>
  <c r="R173"/>
  <c r="S173"/>
  <c r="R205"/>
  <c r="S205"/>
  <c r="R237"/>
  <c r="S237"/>
  <c r="BA49"/>
  <c r="T63" s="1"/>
  <c r="AK12"/>
  <c r="BB49" s="1"/>
  <c r="T64" s="1"/>
  <c r="BA81"/>
  <c r="T95" s="1"/>
  <c r="AK14"/>
  <c r="BB81" s="1"/>
  <c r="T96" s="1"/>
  <c r="BA113"/>
  <c r="T127" s="1"/>
  <c r="AK16"/>
  <c r="BB113" s="1"/>
  <c r="T128" s="1"/>
  <c r="BA145"/>
  <c r="T159" s="1"/>
  <c r="AK18"/>
  <c r="BB145" s="1"/>
  <c r="T160" s="1"/>
  <c r="BA177"/>
  <c r="T191" s="1"/>
  <c r="AK20"/>
  <c r="BB177" s="1"/>
  <c r="T192" s="1"/>
  <c r="BA209"/>
  <c r="T223" s="1"/>
  <c r="AK22"/>
  <c r="BB209" s="1"/>
  <c r="T224" s="1"/>
  <c r="BA241"/>
  <c r="T255" s="1"/>
  <c r="AK24"/>
  <c r="BB241" s="1"/>
  <c r="T256" s="1"/>
  <c r="BA273"/>
  <c r="T287" s="1"/>
  <c r="AK26"/>
  <c r="BB273" s="1"/>
  <c r="T288" s="1"/>
  <c r="BA305"/>
  <c r="T319" s="1"/>
  <c r="AK28"/>
  <c r="BB305" s="1"/>
  <c r="T320" s="1"/>
  <c r="BA337"/>
  <c r="T351" s="1"/>
  <c r="AK30"/>
  <c r="BB337" s="1"/>
  <c r="T352" s="1"/>
  <c r="BA369"/>
  <c r="T383" s="1"/>
  <c r="AK32"/>
  <c r="BB369" s="1"/>
  <c r="T384" s="1"/>
  <c r="BA33"/>
  <c r="T47" s="1"/>
  <c r="AK11"/>
  <c r="BB33" s="1"/>
  <c r="T48" s="1"/>
  <c r="BA65"/>
  <c r="T79" s="1"/>
  <c r="AK13"/>
  <c r="BB65" s="1"/>
  <c r="T80" s="1"/>
  <c r="BA97"/>
  <c r="T111" s="1"/>
  <c r="AK15"/>
  <c r="BB97" s="1"/>
  <c r="T112" s="1"/>
  <c r="BA129"/>
  <c r="T143" s="1"/>
  <c r="AK17"/>
  <c r="BB129" s="1"/>
  <c r="T144" s="1"/>
  <c r="AZ257"/>
  <c r="T270" s="1"/>
  <c r="AJ25"/>
  <c r="AZ289"/>
  <c r="T302" s="1"/>
  <c r="AJ27"/>
  <c r="AZ321"/>
  <c r="T334" s="1"/>
  <c r="AJ29"/>
  <c r="AZ353"/>
  <c r="T366" s="1"/>
  <c r="AJ31"/>
  <c r="P48"/>
  <c r="O48" s="1"/>
  <c r="P47"/>
  <c r="O47" s="1"/>
  <c r="P46"/>
  <c r="O46" s="1"/>
  <c r="P45"/>
  <c r="O45" s="1"/>
  <c r="P44"/>
  <c r="O44" s="1"/>
  <c r="P43"/>
  <c r="O43" s="1"/>
  <c r="P42"/>
  <c r="O42" s="1"/>
  <c r="P41"/>
  <c r="O41" s="1"/>
  <c r="P1320"/>
  <c r="O1320" s="1"/>
  <c r="P1318"/>
  <c r="O1318" s="1"/>
  <c r="P1316"/>
  <c r="O1316" s="1"/>
  <c r="P1314"/>
  <c r="O1314" s="1"/>
  <c r="P1319"/>
  <c r="O1319" s="1"/>
  <c r="P1317"/>
  <c r="O1317" s="1"/>
  <c r="P1315"/>
  <c r="O1315" s="1"/>
  <c r="P1313"/>
  <c r="O1313" s="1"/>
  <c r="P1576"/>
  <c r="O1576" s="1"/>
  <c r="P1574"/>
  <c r="O1574" s="1"/>
  <c r="P1572"/>
  <c r="O1572" s="1"/>
  <c r="P1570"/>
  <c r="O1570" s="1"/>
  <c r="P1577"/>
  <c r="O1577" s="1"/>
  <c r="P1575"/>
  <c r="O1575" s="1"/>
  <c r="P1573"/>
  <c r="O1573" s="1"/>
  <c r="P1571"/>
  <c r="O1571" s="1"/>
  <c r="P1833"/>
  <c r="O1833" s="1"/>
  <c r="P1831"/>
  <c r="O1831" s="1"/>
  <c r="P1829"/>
  <c r="O1829" s="1"/>
  <c r="P1827"/>
  <c r="O1827" s="1"/>
  <c r="P1832"/>
  <c r="O1832" s="1"/>
  <c r="P1830"/>
  <c r="O1830" s="1"/>
  <c r="P1828"/>
  <c r="O1828" s="1"/>
  <c r="P1826"/>
  <c r="O1826" s="1"/>
  <c r="BA17"/>
  <c r="T31" s="1"/>
  <c r="AK10"/>
  <c r="BB17" s="1"/>
  <c r="T32" s="1"/>
  <c r="BA9"/>
  <c r="T15" s="1"/>
  <c r="AK9"/>
  <c r="BB9" s="1"/>
  <c r="T16" s="1"/>
  <c r="AZ161"/>
  <c r="T174" s="1"/>
  <c r="AJ19"/>
  <c r="AZ193"/>
  <c r="T206" s="1"/>
  <c r="AJ21"/>
  <c r="AZ225"/>
  <c r="T238" s="1"/>
  <c r="AJ23"/>
  <c r="R62"/>
  <c r="S62"/>
  <c r="R94"/>
  <c r="S94"/>
  <c r="R126"/>
  <c r="S126"/>
  <c r="R158"/>
  <c r="S158"/>
  <c r="R190"/>
  <c r="S190"/>
  <c r="R222"/>
  <c r="S222"/>
  <c r="R254"/>
  <c r="S254"/>
  <c r="R286"/>
  <c r="S286"/>
  <c r="R318"/>
  <c r="S318"/>
  <c r="R350"/>
  <c r="S350"/>
  <c r="R382"/>
  <c r="S382"/>
  <c r="R46"/>
  <c r="S46"/>
  <c r="R78"/>
  <c r="S78"/>
  <c r="R110"/>
  <c r="S110"/>
  <c r="R142"/>
  <c r="S142"/>
  <c r="R269"/>
  <c r="S269"/>
  <c r="R301"/>
  <c r="S301"/>
  <c r="R333"/>
  <c r="S333"/>
  <c r="R365"/>
  <c r="S365"/>
  <c r="P176"/>
  <c r="O176" s="1"/>
  <c r="P175"/>
  <c r="O175" s="1"/>
  <c r="P174"/>
  <c r="O174" s="1"/>
  <c r="P173"/>
  <c r="O173" s="1"/>
  <c r="P172"/>
  <c r="O172" s="1"/>
  <c r="P171"/>
  <c r="O171" s="1"/>
  <c r="P170"/>
  <c r="O170" s="1"/>
  <c r="P169"/>
  <c r="O169" s="1"/>
  <c r="N33"/>
  <c r="N34" s="1"/>
  <c r="N35" s="1"/>
  <c r="N36" s="1"/>
  <c r="N37" s="1"/>
  <c r="N38" s="1"/>
  <c r="N39" s="1"/>
  <c r="N40" s="1"/>
  <c r="AK23" l="1"/>
  <c r="BB225" s="1"/>
  <c r="T240" s="1"/>
  <c r="BA225"/>
  <c r="T239" s="1"/>
  <c r="AK21"/>
  <c r="BB193" s="1"/>
  <c r="T208" s="1"/>
  <c r="BA193"/>
  <c r="T207" s="1"/>
  <c r="AK19"/>
  <c r="BB161" s="1"/>
  <c r="T176" s="1"/>
  <c r="BA161"/>
  <c r="T175" s="1"/>
  <c r="R16"/>
  <c r="S16"/>
  <c r="R32"/>
  <c r="S32"/>
  <c r="N41"/>
  <c r="BA353"/>
  <c r="T367" s="1"/>
  <c r="AK31"/>
  <c r="BB353" s="1"/>
  <c r="T368" s="1"/>
  <c r="BA321"/>
  <c r="T335" s="1"/>
  <c r="AK29"/>
  <c r="BB321" s="1"/>
  <c r="T336" s="1"/>
  <c r="BA289"/>
  <c r="T303" s="1"/>
  <c r="AK27"/>
  <c r="BB289" s="1"/>
  <c r="T304" s="1"/>
  <c r="BA257"/>
  <c r="T271" s="1"/>
  <c r="AK25"/>
  <c r="BB257" s="1"/>
  <c r="T272" s="1"/>
  <c r="R144"/>
  <c r="S144"/>
  <c r="R112"/>
  <c r="S112"/>
  <c r="R80"/>
  <c r="S80"/>
  <c r="R48"/>
  <c r="S48"/>
  <c r="R384"/>
  <c r="S384"/>
  <c r="R352"/>
  <c r="S352"/>
  <c r="R320"/>
  <c r="S320"/>
  <c r="R288"/>
  <c r="S288"/>
  <c r="R256"/>
  <c r="S256"/>
  <c r="R224"/>
  <c r="S224"/>
  <c r="R192"/>
  <c r="S192"/>
  <c r="R160"/>
  <c r="S160"/>
  <c r="R128"/>
  <c r="S128"/>
  <c r="R96"/>
  <c r="S96"/>
  <c r="R64"/>
  <c r="S64"/>
  <c r="M25"/>
  <c r="L24"/>
  <c r="P2865"/>
  <c r="O2865" s="1"/>
  <c r="P2863"/>
  <c r="O2863" s="1"/>
  <c r="P2861"/>
  <c r="O2861" s="1"/>
  <c r="P2859"/>
  <c r="O2859" s="1"/>
  <c r="P2864"/>
  <c r="O2864" s="1"/>
  <c r="P2862"/>
  <c r="O2862" s="1"/>
  <c r="P2860"/>
  <c r="O2860" s="1"/>
  <c r="P2858"/>
  <c r="O2858" s="1"/>
  <c r="P2608"/>
  <c r="O2608" s="1"/>
  <c r="P2606"/>
  <c r="O2606" s="1"/>
  <c r="P2604"/>
  <c r="O2604" s="1"/>
  <c r="P2602"/>
  <c r="O2602" s="1"/>
  <c r="P2609"/>
  <c r="O2609" s="1"/>
  <c r="P2607"/>
  <c r="O2607" s="1"/>
  <c r="P2605"/>
  <c r="O2605" s="1"/>
  <c r="P2603"/>
  <c r="O2603" s="1"/>
  <c r="P2353"/>
  <c r="O2353" s="1"/>
  <c r="P2351"/>
  <c r="O2351" s="1"/>
  <c r="P2349"/>
  <c r="O2349" s="1"/>
  <c r="P2347"/>
  <c r="O2347" s="1"/>
  <c r="P2352"/>
  <c r="O2352" s="1"/>
  <c r="P2350"/>
  <c r="O2350" s="1"/>
  <c r="P2348"/>
  <c r="O2348" s="1"/>
  <c r="P2346"/>
  <c r="O2346" s="1"/>
  <c r="P2097"/>
  <c r="O2097" s="1"/>
  <c r="P2095"/>
  <c r="O2095" s="1"/>
  <c r="P2093"/>
  <c r="O2093" s="1"/>
  <c r="P2091"/>
  <c r="O2091" s="1"/>
  <c r="P2096"/>
  <c r="O2096" s="1"/>
  <c r="P2094"/>
  <c r="O2094" s="1"/>
  <c r="P2092"/>
  <c r="O2092" s="1"/>
  <c r="P2090"/>
  <c r="O2090" s="1"/>
  <c r="P1080"/>
  <c r="O1080" s="1"/>
  <c r="P1078"/>
  <c r="O1078" s="1"/>
  <c r="P1076"/>
  <c r="O1076" s="1"/>
  <c r="P1074"/>
  <c r="O1074" s="1"/>
  <c r="P1079"/>
  <c r="O1079" s="1"/>
  <c r="P1077"/>
  <c r="O1077" s="1"/>
  <c r="P1075"/>
  <c r="O1075" s="1"/>
  <c r="P1073"/>
  <c r="O1073" s="1"/>
  <c r="P824"/>
  <c r="O824" s="1"/>
  <c r="P822"/>
  <c r="O822" s="1"/>
  <c r="P820"/>
  <c r="O820" s="1"/>
  <c r="P818"/>
  <c r="O818" s="1"/>
  <c r="P823"/>
  <c r="O823" s="1"/>
  <c r="P821"/>
  <c r="O821" s="1"/>
  <c r="P819"/>
  <c r="O819" s="1"/>
  <c r="P817"/>
  <c r="O817" s="1"/>
  <c r="P568"/>
  <c r="O568" s="1"/>
  <c r="P566"/>
  <c r="O566" s="1"/>
  <c r="P564"/>
  <c r="O564" s="1"/>
  <c r="P562"/>
  <c r="O562" s="1"/>
  <c r="P567"/>
  <c r="O567" s="1"/>
  <c r="P565"/>
  <c r="O565" s="1"/>
  <c r="P563"/>
  <c r="O563" s="1"/>
  <c r="P561"/>
  <c r="O561" s="1"/>
  <c r="P312"/>
  <c r="O312" s="1"/>
  <c r="P311"/>
  <c r="O311" s="1"/>
  <c r="P310"/>
  <c r="O310" s="1"/>
  <c r="P309"/>
  <c r="O309" s="1"/>
  <c r="P308"/>
  <c r="O308" s="1"/>
  <c r="P307"/>
  <c r="O307" s="1"/>
  <c r="P306"/>
  <c r="O306" s="1"/>
  <c r="P305"/>
  <c r="O305" s="1"/>
  <c r="P3001"/>
  <c r="O3001" s="1"/>
  <c r="P2999"/>
  <c r="O2999" s="1"/>
  <c r="P2997"/>
  <c r="O2997" s="1"/>
  <c r="P2995"/>
  <c r="O2995" s="1"/>
  <c r="P3000"/>
  <c r="O3000" s="1"/>
  <c r="P2998"/>
  <c r="O2998" s="1"/>
  <c r="P2996"/>
  <c r="O2996" s="1"/>
  <c r="P2994"/>
  <c r="O2994" s="1"/>
  <c r="P2745"/>
  <c r="O2745" s="1"/>
  <c r="P2743"/>
  <c r="O2743" s="1"/>
  <c r="P2741"/>
  <c r="O2741" s="1"/>
  <c r="P2739"/>
  <c r="O2739" s="1"/>
  <c r="P2744"/>
  <c r="O2744" s="1"/>
  <c r="P2742"/>
  <c r="O2742" s="1"/>
  <c r="P2740"/>
  <c r="O2740" s="1"/>
  <c r="P2738"/>
  <c r="O2738" s="1"/>
  <c r="P2488"/>
  <c r="O2488" s="1"/>
  <c r="P2489"/>
  <c r="O2489" s="1"/>
  <c r="P2487"/>
  <c r="O2487" s="1"/>
  <c r="P2485"/>
  <c r="O2485" s="1"/>
  <c r="P2483"/>
  <c r="O2483" s="1"/>
  <c r="P2486"/>
  <c r="O2486" s="1"/>
  <c r="P2484"/>
  <c r="O2484" s="1"/>
  <c r="P2482"/>
  <c r="O2482" s="1"/>
  <c r="P2233"/>
  <c r="O2233" s="1"/>
  <c r="P2231"/>
  <c r="O2231" s="1"/>
  <c r="P2229"/>
  <c r="O2229" s="1"/>
  <c r="P2227"/>
  <c r="O2227" s="1"/>
  <c r="P2232"/>
  <c r="O2232" s="1"/>
  <c r="P2230"/>
  <c r="O2230" s="1"/>
  <c r="P2228"/>
  <c r="O2228" s="1"/>
  <c r="P2226"/>
  <c r="O2226" s="1"/>
  <c r="P1977"/>
  <c r="O1977" s="1"/>
  <c r="P1975"/>
  <c r="O1975" s="1"/>
  <c r="P1973"/>
  <c r="O1973" s="1"/>
  <c r="P1971"/>
  <c r="O1971" s="1"/>
  <c r="P1976"/>
  <c r="O1976" s="1"/>
  <c r="P1974"/>
  <c r="O1974" s="1"/>
  <c r="P1972"/>
  <c r="O1972" s="1"/>
  <c r="P1970"/>
  <c r="O1970" s="1"/>
  <c r="P1721"/>
  <c r="O1721" s="1"/>
  <c r="P1719"/>
  <c r="O1719" s="1"/>
  <c r="P1717"/>
  <c r="O1717" s="1"/>
  <c r="P1715"/>
  <c r="O1715" s="1"/>
  <c r="P1720"/>
  <c r="O1720" s="1"/>
  <c r="P1718"/>
  <c r="O1718" s="1"/>
  <c r="P1716"/>
  <c r="O1716" s="1"/>
  <c r="P1714"/>
  <c r="O1714" s="1"/>
  <c r="P1464"/>
  <c r="O1464" s="1"/>
  <c r="P1462"/>
  <c r="O1462" s="1"/>
  <c r="P1460"/>
  <c r="O1460" s="1"/>
  <c r="P1458"/>
  <c r="O1458" s="1"/>
  <c r="P1463"/>
  <c r="O1463" s="1"/>
  <c r="P1461"/>
  <c r="O1461" s="1"/>
  <c r="P1459"/>
  <c r="O1459" s="1"/>
  <c r="P1457"/>
  <c r="O1457" s="1"/>
  <c r="P1208"/>
  <c r="O1208" s="1"/>
  <c r="P1206"/>
  <c r="O1206" s="1"/>
  <c r="P1204"/>
  <c r="O1204" s="1"/>
  <c r="P1202"/>
  <c r="O1202" s="1"/>
  <c r="P1207"/>
  <c r="O1207" s="1"/>
  <c r="P1205"/>
  <c r="O1205" s="1"/>
  <c r="P1203"/>
  <c r="O1203" s="1"/>
  <c r="P1201"/>
  <c r="O1201" s="1"/>
  <c r="P952"/>
  <c r="O952" s="1"/>
  <c r="P950"/>
  <c r="O950" s="1"/>
  <c r="P948"/>
  <c r="O948" s="1"/>
  <c r="P946"/>
  <c r="O946" s="1"/>
  <c r="P951"/>
  <c r="O951" s="1"/>
  <c r="P949"/>
  <c r="O949" s="1"/>
  <c r="P947"/>
  <c r="O947" s="1"/>
  <c r="P945"/>
  <c r="O945" s="1"/>
  <c r="P696"/>
  <c r="O696" s="1"/>
  <c r="P694"/>
  <c r="O694" s="1"/>
  <c r="P692"/>
  <c r="O692" s="1"/>
  <c r="P690"/>
  <c r="O690" s="1"/>
  <c r="P695"/>
  <c r="O695" s="1"/>
  <c r="P693"/>
  <c r="O693" s="1"/>
  <c r="P691"/>
  <c r="O691" s="1"/>
  <c r="P689"/>
  <c r="O689" s="1"/>
  <c r="P440"/>
  <c r="O440" s="1"/>
  <c r="P438"/>
  <c r="O438" s="1"/>
  <c r="P436"/>
  <c r="O436" s="1"/>
  <c r="P434"/>
  <c r="O434" s="1"/>
  <c r="P439"/>
  <c r="O439" s="1"/>
  <c r="P437"/>
  <c r="O437" s="1"/>
  <c r="P435"/>
  <c r="O435" s="1"/>
  <c r="P433"/>
  <c r="O433" s="1"/>
  <c r="R238"/>
  <c r="S238"/>
  <c r="R206"/>
  <c r="S206"/>
  <c r="R174"/>
  <c r="S174"/>
  <c r="R15"/>
  <c r="S15"/>
  <c r="S31"/>
  <c r="R31"/>
  <c r="R366"/>
  <c r="S366"/>
  <c r="R334"/>
  <c r="S334"/>
  <c r="R302"/>
  <c r="S302"/>
  <c r="R270"/>
  <c r="S270"/>
  <c r="R143"/>
  <c r="S143"/>
  <c r="R111"/>
  <c r="S111"/>
  <c r="R79"/>
  <c r="S79"/>
  <c r="R47"/>
  <c r="S47"/>
  <c r="R383"/>
  <c r="S383"/>
  <c r="R351"/>
  <c r="S351"/>
  <c r="R319"/>
  <c r="S319"/>
  <c r="R287"/>
  <c r="S287"/>
  <c r="R255"/>
  <c r="S255"/>
  <c r="R223"/>
  <c r="S223"/>
  <c r="R191"/>
  <c r="S191"/>
  <c r="R159"/>
  <c r="S159"/>
  <c r="R127"/>
  <c r="S127"/>
  <c r="R95"/>
  <c r="S95"/>
  <c r="R63"/>
  <c r="S63"/>
  <c r="P1841"/>
  <c r="O1841" s="1"/>
  <c r="P1839"/>
  <c r="O1839" s="1"/>
  <c r="P1837"/>
  <c r="O1837" s="1"/>
  <c r="P1835"/>
  <c r="O1835" s="1"/>
  <c r="P1840"/>
  <c r="O1840" s="1"/>
  <c r="P1838"/>
  <c r="O1838" s="1"/>
  <c r="P1836"/>
  <c r="O1836" s="1"/>
  <c r="P1834"/>
  <c r="O1834" s="1"/>
  <c r="P1584"/>
  <c r="O1584" s="1"/>
  <c r="P1582"/>
  <c r="O1582" s="1"/>
  <c r="P1580"/>
  <c r="O1580" s="1"/>
  <c r="P1578"/>
  <c r="O1578" s="1"/>
  <c r="P1585"/>
  <c r="O1585" s="1"/>
  <c r="P1583"/>
  <c r="O1583" s="1"/>
  <c r="P1581"/>
  <c r="O1581" s="1"/>
  <c r="P1579"/>
  <c r="O1579" s="1"/>
  <c r="P1328"/>
  <c r="O1328" s="1"/>
  <c r="P1326"/>
  <c r="O1326" s="1"/>
  <c r="P1324"/>
  <c r="O1324" s="1"/>
  <c r="P1322"/>
  <c r="O1322" s="1"/>
  <c r="P1327"/>
  <c r="O1327" s="1"/>
  <c r="P1325"/>
  <c r="O1325" s="1"/>
  <c r="P1323"/>
  <c r="O1323" s="1"/>
  <c r="P1321"/>
  <c r="O1321" s="1"/>
  <c r="P56"/>
  <c r="O56" s="1"/>
  <c r="P55"/>
  <c r="O55" s="1"/>
  <c r="P54"/>
  <c r="O54" s="1"/>
  <c r="P53"/>
  <c r="O53" s="1"/>
  <c r="P52"/>
  <c r="O52" s="1"/>
  <c r="P51"/>
  <c r="O51" s="1"/>
  <c r="P50"/>
  <c r="O50" s="1"/>
  <c r="P49"/>
  <c r="O49" s="1"/>
  <c r="P184"/>
  <c r="O184" s="1"/>
  <c r="P183"/>
  <c r="O183" s="1"/>
  <c r="P182"/>
  <c r="O182" s="1"/>
  <c r="P181"/>
  <c r="O181" s="1"/>
  <c r="P180"/>
  <c r="O180" s="1"/>
  <c r="P179"/>
  <c r="O179" s="1"/>
  <c r="P178"/>
  <c r="O178" s="1"/>
  <c r="P177"/>
  <c r="O177" s="1"/>
  <c r="N42"/>
  <c r="N43" s="1"/>
  <c r="N44" l="1"/>
  <c r="N45" s="1"/>
  <c r="N46" s="1"/>
  <c r="N47" s="1"/>
  <c r="N48" s="1"/>
  <c r="P192"/>
  <c r="O192" s="1"/>
  <c r="P191"/>
  <c r="O191" s="1"/>
  <c r="P190"/>
  <c r="O190" s="1"/>
  <c r="P189"/>
  <c r="O189" s="1"/>
  <c r="P188"/>
  <c r="O188" s="1"/>
  <c r="P187"/>
  <c r="O187" s="1"/>
  <c r="P186"/>
  <c r="O186" s="1"/>
  <c r="P185"/>
  <c r="O185" s="1"/>
  <c r="M26"/>
  <c r="L25"/>
  <c r="P456"/>
  <c r="O456" s="1"/>
  <c r="P454"/>
  <c r="O454" s="1"/>
  <c r="P452"/>
  <c r="O452" s="1"/>
  <c r="P450"/>
  <c r="O450" s="1"/>
  <c r="P455"/>
  <c r="O455" s="1"/>
  <c r="P453"/>
  <c r="O453" s="1"/>
  <c r="P451"/>
  <c r="O451" s="1"/>
  <c r="P449"/>
  <c r="O449" s="1"/>
  <c r="P712"/>
  <c r="O712" s="1"/>
  <c r="P710"/>
  <c r="O710" s="1"/>
  <c r="P708"/>
  <c r="O708" s="1"/>
  <c r="P706"/>
  <c r="O706" s="1"/>
  <c r="P711"/>
  <c r="O711" s="1"/>
  <c r="P709"/>
  <c r="O709" s="1"/>
  <c r="P707"/>
  <c r="O707" s="1"/>
  <c r="P705"/>
  <c r="O705" s="1"/>
  <c r="P968"/>
  <c r="O968" s="1"/>
  <c r="P966"/>
  <c r="O966" s="1"/>
  <c r="P964"/>
  <c r="O964" s="1"/>
  <c r="P962"/>
  <c r="O962" s="1"/>
  <c r="P967"/>
  <c r="O967" s="1"/>
  <c r="P965"/>
  <c r="O965" s="1"/>
  <c r="P963"/>
  <c r="O963" s="1"/>
  <c r="P961"/>
  <c r="O961" s="1"/>
  <c r="P1224"/>
  <c r="O1224" s="1"/>
  <c r="P1222"/>
  <c r="O1222" s="1"/>
  <c r="P1220"/>
  <c r="O1220" s="1"/>
  <c r="P1218"/>
  <c r="O1218" s="1"/>
  <c r="P1223"/>
  <c r="O1223" s="1"/>
  <c r="P1221"/>
  <c r="O1221" s="1"/>
  <c r="P1219"/>
  <c r="O1219" s="1"/>
  <c r="P1217"/>
  <c r="O1217" s="1"/>
  <c r="P1480"/>
  <c r="O1480" s="1"/>
  <c r="P1478"/>
  <c r="O1478" s="1"/>
  <c r="P1476"/>
  <c r="O1476" s="1"/>
  <c r="P1474"/>
  <c r="O1474" s="1"/>
  <c r="P1479"/>
  <c r="O1479" s="1"/>
  <c r="P1477"/>
  <c r="O1477" s="1"/>
  <c r="P1475"/>
  <c r="O1475" s="1"/>
  <c r="P1473"/>
  <c r="O1473" s="1"/>
  <c r="P1737"/>
  <c r="O1737" s="1"/>
  <c r="P1735"/>
  <c r="O1735" s="1"/>
  <c r="P1733"/>
  <c r="O1733" s="1"/>
  <c r="P1731"/>
  <c r="O1731" s="1"/>
  <c r="P1736"/>
  <c r="O1736" s="1"/>
  <c r="P1734"/>
  <c r="O1734" s="1"/>
  <c r="P1732"/>
  <c r="O1732" s="1"/>
  <c r="P1730"/>
  <c r="O1730" s="1"/>
  <c r="P1993"/>
  <c r="O1993" s="1"/>
  <c r="P1991"/>
  <c r="O1991" s="1"/>
  <c r="P1989"/>
  <c r="O1989" s="1"/>
  <c r="P1987"/>
  <c r="O1987" s="1"/>
  <c r="P1992"/>
  <c r="O1992" s="1"/>
  <c r="P1990"/>
  <c r="O1990" s="1"/>
  <c r="P1988"/>
  <c r="O1988" s="1"/>
  <c r="P1986"/>
  <c r="O1986" s="1"/>
  <c r="P2249"/>
  <c r="O2249" s="1"/>
  <c r="P2247"/>
  <c r="O2247" s="1"/>
  <c r="P2245"/>
  <c r="O2245" s="1"/>
  <c r="P2243"/>
  <c r="O2243" s="1"/>
  <c r="P2248"/>
  <c r="O2248" s="1"/>
  <c r="P2246"/>
  <c r="O2246" s="1"/>
  <c r="P2244"/>
  <c r="O2244" s="1"/>
  <c r="P2242"/>
  <c r="O2242" s="1"/>
  <c r="P2504"/>
  <c r="O2504" s="1"/>
  <c r="P2502"/>
  <c r="O2502" s="1"/>
  <c r="P2500"/>
  <c r="O2500" s="1"/>
  <c r="P2498"/>
  <c r="O2498" s="1"/>
  <c r="P2505"/>
  <c r="O2505" s="1"/>
  <c r="P2503"/>
  <c r="O2503" s="1"/>
  <c r="P2501"/>
  <c r="O2501" s="1"/>
  <c r="P2499"/>
  <c r="O2499" s="1"/>
  <c r="P2761"/>
  <c r="O2761" s="1"/>
  <c r="P2759"/>
  <c r="O2759" s="1"/>
  <c r="P2757"/>
  <c r="O2757" s="1"/>
  <c r="P2755"/>
  <c r="O2755" s="1"/>
  <c r="P2760"/>
  <c r="O2760" s="1"/>
  <c r="P2758"/>
  <c r="O2758" s="1"/>
  <c r="P2756"/>
  <c r="O2756" s="1"/>
  <c r="P2754"/>
  <c r="O2754" s="1"/>
  <c r="P3017"/>
  <c r="O3017" s="1"/>
  <c r="P3015"/>
  <c r="O3015" s="1"/>
  <c r="P3013"/>
  <c r="O3013" s="1"/>
  <c r="P3011"/>
  <c r="O3011" s="1"/>
  <c r="P3016"/>
  <c r="O3016" s="1"/>
  <c r="P3014"/>
  <c r="O3014" s="1"/>
  <c r="P3012"/>
  <c r="O3012" s="1"/>
  <c r="P3010"/>
  <c r="O3010" s="1"/>
  <c r="P328"/>
  <c r="O328" s="1"/>
  <c r="P327"/>
  <c r="O327" s="1"/>
  <c r="P326"/>
  <c r="O326" s="1"/>
  <c r="P325"/>
  <c r="O325" s="1"/>
  <c r="P324"/>
  <c r="O324" s="1"/>
  <c r="P323"/>
  <c r="O323" s="1"/>
  <c r="P322"/>
  <c r="O322" s="1"/>
  <c r="P321"/>
  <c r="O321" s="1"/>
  <c r="P584"/>
  <c r="O584" s="1"/>
  <c r="P582"/>
  <c r="O582" s="1"/>
  <c r="P580"/>
  <c r="O580" s="1"/>
  <c r="P578"/>
  <c r="O578" s="1"/>
  <c r="P583"/>
  <c r="O583" s="1"/>
  <c r="P581"/>
  <c r="O581" s="1"/>
  <c r="P579"/>
  <c r="O579" s="1"/>
  <c r="P577"/>
  <c r="O577" s="1"/>
  <c r="P840"/>
  <c r="O840" s="1"/>
  <c r="P838"/>
  <c r="O838" s="1"/>
  <c r="P836"/>
  <c r="O836" s="1"/>
  <c r="P834"/>
  <c r="O834" s="1"/>
  <c r="P839"/>
  <c r="O839" s="1"/>
  <c r="P837"/>
  <c r="O837" s="1"/>
  <c r="P835"/>
  <c r="O835" s="1"/>
  <c r="P833"/>
  <c r="O833" s="1"/>
  <c r="P1096"/>
  <c r="O1096" s="1"/>
  <c r="P1094"/>
  <c r="O1094" s="1"/>
  <c r="P1092"/>
  <c r="O1092" s="1"/>
  <c r="P1090"/>
  <c r="O1090" s="1"/>
  <c r="P1095"/>
  <c r="O1095" s="1"/>
  <c r="P1093"/>
  <c r="O1093" s="1"/>
  <c r="P1091"/>
  <c r="O1091" s="1"/>
  <c r="P1089"/>
  <c r="O1089" s="1"/>
  <c r="R271"/>
  <c r="S271"/>
  <c r="R303"/>
  <c r="S303"/>
  <c r="R335"/>
  <c r="S335"/>
  <c r="R367"/>
  <c r="S367"/>
  <c r="P200"/>
  <c r="O200" s="1"/>
  <c r="P199"/>
  <c r="O199" s="1"/>
  <c r="P198"/>
  <c r="O198" s="1"/>
  <c r="P197"/>
  <c r="O197" s="1"/>
  <c r="P196"/>
  <c r="O196" s="1"/>
  <c r="P195"/>
  <c r="O195" s="1"/>
  <c r="P194"/>
  <c r="O194" s="1"/>
  <c r="P193"/>
  <c r="O193" s="1"/>
  <c r="P72"/>
  <c r="O72" s="1"/>
  <c r="P71"/>
  <c r="O71" s="1"/>
  <c r="P70"/>
  <c r="O70" s="1"/>
  <c r="P69"/>
  <c r="O69" s="1"/>
  <c r="P68"/>
  <c r="O68" s="1"/>
  <c r="P67"/>
  <c r="O67" s="1"/>
  <c r="P66"/>
  <c r="O66" s="1"/>
  <c r="P65"/>
  <c r="O65" s="1"/>
  <c r="R176"/>
  <c r="S176"/>
  <c r="R208"/>
  <c r="S208"/>
  <c r="R240"/>
  <c r="S240"/>
  <c r="N49"/>
  <c r="P448"/>
  <c r="O448" s="1"/>
  <c r="P446"/>
  <c r="O446" s="1"/>
  <c r="P444"/>
  <c r="O444" s="1"/>
  <c r="P442"/>
  <c r="O442" s="1"/>
  <c r="P447"/>
  <c r="O447" s="1"/>
  <c r="P445"/>
  <c r="O445" s="1"/>
  <c r="P443"/>
  <c r="O443" s="1"/>
  <c r="P441"/>
  <c r="O441" s="1"/>
  <c r="P704"/>
  <c r="O704" s="1"/>
  <c r="P702"/>
  <c r="O702" s="1"/>
  <c r="P700"/>
  <c r="O700" s="1"/>
  <c r="P698"/>
  <c r="O698" s="1"/>
  <c r="P703"/>
  <c r="O703" s="1"/>
  <c r="P701"/>
  <c r="O701" s="1"/>
  <c r="P699"/>
  <c r="O699" s="1"/>
  <c r="P697"/>
  <c r="O697" s="1"/>
  <c r="P960"/>
  <c r="O960" s="1"/>
  <c r="P958"/>
  <c r="O958" s="1"/>
  <c r="P956"/>
  <c r="O956" s="1"/>
  <c r="P954"/>
  <c r="O954" s="1"/>
  <c r="P959"/>
  <c r="O959" s="1"/>
  <c r="P957"/>
  <c r="O957" s="1"/>
  <c r="P955"/>
  <c r="O955" s="1"/>
  <c r="P953"/>
  <c r="O953" s="1"/>
  <c r="P1216"/>
  <c r="O1216" s="1"/>
  <c r="P1214"/>
  <c r="O1214" s="1"/>
  <c r="P1212"/>
  <c r="O1212" s="1"/>
  <c r="P1210"/>
  <c r="O1210" s="1"/>
  <c r="P1215"/>
  <c r="O1215" s="1"/>
  <c r="P1213"/>
  <c r="O1213" s="1"/>
  <c r="P1211"/>
  <c r="O1211" s="1"/>
  <c r="P1209"/>
  <c r="O1209" s="1"/>
  <c r="P1472"/>
  <c r="O1472" s="1"/>
  <c r="P1470"/>
  <c r="O1470" s="1"/>
  <c r="P1468"/>
  <c r="O1468" s="1"/>
  <c r="P1466"/>
  <c r="O1466" s="1"/>
  <c r="P1471"/>
  <c r="O1471" s="1"/>
  <c r="P1469"/>
  <c r="O1469" s="1"/>
  <c r="P1467"/>
  <c r="O1467" s="1"/>
  <c r="P1465"/>
  <c r="O1465" s="1"/>
  <c r="P1729"/>
  <c r="O1729" s="1"/>
  <c r="P1727"/>
  <c r="O1727" s="1"/>
  <c r="P1725"/>
  <c r="O1725" s="1"/>
  <c r="P1723"/>
  <c r="O1723" s="1"/>
  <c r="P1728"/>
  <c r="O1728" s="1"/>
  <c r="P1726"/>
  <c r="O1726" s="1"/>
  <c r="P1724"/>
  <c r="O1724" s="1"/>
  <c r="P1722"/>
  <c r="O1722" s="1"/>
  <c r="P1985"/>
  <c r="O1985" s="1"/>
  <c r="P1983"/>
  <c r="O1983" s="1"/>
  <c r="P1981"/>
  <c r="O1981" s="1"/>
  <c r="P1979"/>
  <c r="O1979" s="1"/>
  <c r="P1984"/>
  <c r="O1984" s="1"/>
  <c r="P1982"/>
  <c r="O1982" s="1"/>
  <c r="P1980"/>
  <c r="O1980" s="1"/>
  <c r="P1978"/>
  <c r="O1978" s="1"/>
  <c r="P2241"/>
  <c r="O2241" s="1"/>
  <c r="P2239"/>
  <c r="O2239" s="1"/>
  <c r="P2237"/>
  <c r="O2237" s="1"/>
  <c r="P2235"/>
  <c r="O2235" s="1"/>
  <c r="P2240"/>
  <c r="O2240" s="1"/>
  <c r="P2238"/>
  <c r="O2238" s="1"/>
  <c r="P2236"/>
  <c r="O2236" s="1"/>
  <c r="P2234"/>
  <c r="O2234" s="1"/>
  <c r="P2496"/>
  <c r="O2496" s="1"/>
  <c r="P2494"/>
  <c r="O2494" s="1"/>
  <c r="P2492"/>
  <c r="O2492" s="1"/>
  <c r="P2490"/>
  <c r="O2490" s="1"/>
  <c r="P2497"/>
  <c r="O2497" s="1"/>
  <c r="P2495"/>
  <c r="O2495" s="1"/>
  <c r="P2493"/>
  <c r="O2493" s="1"/>
  <c r="P2491"/>
  <c r="O2491" s="1"/>
  <c r="P2753"/>
  <c r="O2753" s="1"/>
  <c r="P2751"/>
  <c r="O2751" s="1"/>
  <c r="P2749"/>
  <c r="O2749" s="1"/>
  <c r="P2747"/>
  <c r="O2747" s="1"/>
  <c r="P2752"/>
  <c r="O2752" s="1"/>
  <c r="P2750"/>
  <c r="O2750" s="1"/>
  <c r="P2748"/>
  <c r="O2748" s="1"/>
  <c r="P2746"/>
  <c r="O2746" s="1"/>
  <c r="P3009"/>
  <c r="O3009" s="1"/>
  <c r="P3007"/>
  <c r="O3007" s="1"/>
  <c r="P3005"/>
  <c r="O3005" s="1"/>
  <c r="P3003"/>
  <c r="O3003" s="1"/>
  <c r="P3008"/>
  <c r="O3008" s="1"/>
  <c r="P3006"/>
  <c r="O3006" s="1"/>
  <c r="P3004"/>
  <c r="O3004" s="1"/>
  <c r="P3002"/>
  <c r="O3002" s="1"/>
  <c r="P320"/>
  <c r="O320" s="1"/>
  <c r="P319"/>
  <c r="O319" s="1"/>
  <c r="P318"/>
  <c r="O318" s="1"/>
  <c r="P317"/>
  <c r="O317" s="1"/>
  <c r="P316"/>
  <c r="O316" s="1"/>
  <c r="P315"/>
  <c r="O315" s="1"/>
  <c r="P314"/>
  <c r="O314" s="1"/>
  <c r="P313"/>
  <c r="O313" s="1"/>
  <c r="P576"/>
  <c r="O576" s="1"/>
  <c r="P574"/>
  <c r="O574" s="1"/>
  <c r="P572"/>
  <c r="O572" s="1"/>
  <c r="P570"/>
  <c r="O570" s="1"/>
  <c r="P575"/>
  <c r="O575" s="1"/>
  <c r="P573"/>
  <c r="O573" s="1"/>
  <c r="P571"/>
  <c r="O571" s="1"/>
  <c r="P569"/>
  <c r="O569" s="1"/>
  <c r="P832"/>
  <c r="O832" s="1"/>
  <c r="P830"/>
  <c r="O830" s="1"/>
  <c r="P828"/>
  <c r="O828" s="1"/>
  <c r="P826"/>
  <c r="O826" s="1"/>
  <c r="P831"/>
  <c r="O831" s="1"/>
  <c r="P829"/>
  <c r="O829" s="1"/>
  <c r="P827"/>
  <c r="O827" s="1"/>
  <c r="P825"/>
  <c r="O825" s="1"/>
  <c r="P1088"/>
  <c r="O1088" s="1"/>
  <c r="P1086"/>
  <c r="O1086" s="1"/>
  <c r="P1084"/>
  <c r="O1084" s="1"/>
  <c r="P1082"/>
  <c r="O1082" s="1"/>
  <c r="P1087"/>
  <c r="O1087" s="1"/>
  <c r="P1085"/>
  <c r="O1085" s="1"/>
  <c r="P1083"/>
  <c r="O1083" s="1"/>
  <c r="P1081"/>
  <c r="O1081" s="1"/>
  <c r="P2105"/>
  <c r="O2105" s="1"/>
  <c r="P2103"/>
  <c r="O2103" s="1"/>
  <c r="P2101"/>
  <c r="O2101" s="1"/>
  <c r="P2099"/>
  <c r="O2099" s="1"/>
  <c r="P2104"/>
  <c r="O2104" s="1"/>
  <c r="P2102"/>
  <c r="O2102" s="1"/>
  <c r="P2100"/>
  <c r="O2100" s="1"/>
  <c r="P2098"/>
  <c r="O2098" s="1"/>
  <c r="P2361"/>
  <c r="O2361" s="1"/>
  <c r="P2359"/>
  <c r="O2359" s="1"/>
  <c r="P2357"/>
  <c r="O2357" s="1"/>
  <c r="P2355"/>
  <c r="O2355" s="1"/>
  <c r="P2360"/>
  <c r="O2360" s="1"/>
  <c r="P2358"/>
  <c r="O2358" s="1"/>
  <c r="P2356"/>
  <c r="O2356" s="1"/>
  <c r="P2354"/>
  <c r="O2354" s="1"/>
  <c r="P2616"/>
  <c r="O2616" s="1"/>
  <c r="P2614"/>
  <c r="O2614" s="1"/>
  <c r="P2612"/>
  <c r="O2612" s="1"/>
  <c r="P2610"/>
  <c r="O2610" s="1"/>
  <c r="P2617"/>
  <c r="O2617" s="1"/>
  <c r="P2615"/>
  <c r="O2615" s="1"/>
  <c r="P2613"/>
  <c r="O2613" s="1"/>
  <c r="P2611"/>
  <c r="O2611" s="1"/>
  <c r="P2873"/>
  <c r="O2873" s="1"/>
  <c r="P2871"/>
  <c r="O2871" s="1"/>
  <c r="P2869"/>
  <c r="O2869" s="1"/>
  <c r="P2867"/>
  <c r="O2867" s="1"/>
  <c r="P2872"/>
  <c r="O2872" s="1"/>
  <c r="P2870"/>
  <c r="O2870" s="1"/>
  <c r="P2868"/>
  <c r="O2868" s="1"/>
  <c r="P2866"/>
  <c r="O2866" s="1"/>
  <c r="P64"/>
  <c r="O64" s="1"/>
  <c r="P63"/>
  <c r="O63" s="1"/>
  <c r="P62"/>
  <c r="O62" s="1"/>
  <c r="P61"/>
  <c r="O61" s="1"/>
  <c r="P60"/>
  <c r="O60" s="1"/>
  <c r="P59"/>
  <c r="O59" s="1"/>
  <c r="P58"/>
  <c r="O58" s="1"/>
  <c r="P57"/>
  <c r="O57" s="1"/>
  <c r="P1336"/>
  <c r="O1336" s="1"/>
  <c r="P1334"/>
  <c r="O1334" s="1"/>
  <c r="P1332"/>
  <c r="O1332" s="1"/>
  <c r="P1330"/>
  <c r="O1330" s="1"/>
  <c r="P1335"/>
  <c r="O1335" s="1"/>
  <c r="P1333"/>
  <c r="O1333" s="1"/>
  <c r="P1331"/>
  <c r="O1331" s="1"/>
  <c r="P1329"/>
  <c r="O1329" s="1"/>
  <c r="P1592"/>
  <c r="O1592" s="1"/>
  <c r="P1590"/>
  <c r="O1590" s="1"/>
  <c r="P1588"/>
  <c r="O1588" s="1"/>
  <c r="P1586"/>
  <c r="O1586" s="1"/>
  <c r="P1593"/>
  <c r="O1593" s="1"/>
  <c r="P1591"/>
  <c r="O1591" s="1"/>
  <c r="P1589"/>
  <c r="O1589" s="1"/>
  <c r="P1587"/>
  <c r="O1587" s="1"/>
  <c r="P1849"/>
  <c r="O1849" s="1"/>
  <c r="P1847"/>
  <c r="O1847" s="1"/>
  <c r="P1845"/>
  <c r="O1845" s="1"/>
  <c r="P1843"/>
  <c r="O1843" s="1"/>
  <c r="P1848"/>
  <c r="O1848" s="1"/>
  <c r="P1846"/>
  <c r="O1846" s="1"/>
  <c r="P1844"/>
  <c r="O1844" s="1"/>
  <c r="P1842"/>
  <c r="O1842" s="1"/>
  <c r="R272"/>
  <c r="S272"/>
  <c r="R304"/>
  <c r="S304"/>
  <c r="R336"/>
  <c r="S336"/>
  <c r="R368"/>
  <c r="S368"/>
  <c r="R175"/>
  <c r="S175"/>
  <c r="R207"/>
  <c r="S207"/>
  <c r="R239"/>
  <c r="S239"/>
  <c r="N50"/>
  <c r="N51" s="1"/>
  <c r="N52" s="1"/>
  <c r="N53" s="1"/>
  <c r="N54" s="1"/>
  <c r="N55" s="1"/>
  <c r="N56" s="1"/>
  <c r="O4"/>
  <c r="P1857" l="1"/>
  <c r="O1857" s="1"/>
  <c r="P1855"/>
  <c r="O1855" s="1"/>
  <c r="P1853"/>
  <c r="O1853" s="1"/>
  <c r="P1851"/>
  <c r="O1851" s="1"/>
  <c r="P1856"/>
  <c r="O1856" s="1"/>
  <c r="P1854"/>
  <c r="O1854" s="1"/>
  <c r="P1852"/>
  <c r="O1852" s="1"/>
  <c r="P1850"/>
  <c r="O1850" s="1"/>
  <c r="P1600"/>
  <c r="O1600" s="1"/>
  <c r="P1598"/>
  <c r="O1598" s="1"/>
  <c r="P1596"/>
  <c r="O1596" s="1"/>
  <c r="P1594"/>
  <c r="O1594" s="1"/>
  <c r="P1601"/>
  <c r="O1601" s="1"/>
  <c r="P1599"/>
  <c r="O1599" s="1"/>
  <c r="P1597"/>
  <c r="O1597" s="1"/>
  <c r="P1595"/>
  <c r="O1595" s="1"/>
  <c r="P1344"/>
  <c r="O1344" s="1"/>
  <c r="P1342"/>
  <c r="O1342" s="1"/>
  <c r="P1340"/>
  <c r="O1340" s="1"/>
  <c r="P1338"/>
  <c r="O1338" s="1"/>
  <c r="P1343"/>
  <c r="O1343" s="1"/>
  <c r="P1341"/>
  <c r="O1341" s="1"/>
  <c r="P1339"/>
  <c r="O1339" s="1"/>
  <c r="P1337"/>
  <c r="O1337" s="1"/>
  <c r="P2889"/>
  <c r="O2889" s="1"/>
  <c r="P2887"/>
  <c r="O2887" s="1"/>
  <c r="P2885"/>
  <c r="O2885" s="1"/>
  <c r="P2883"/>
  <c r="O2883" s="1"/>
  <c r="P2888"/>
  <c r="O2888" s="1"/>
  <c r="P2886"/>
  <c r="O2886" s="1"/>
  <c r="P2884"/>
  <c r="O2884" s="1"/>
  <c r="P2882"/>
  <c r="O2882" s="1"/>
  <c r="P2632"/>
  <c r="O2632" s="1"/>
  <c r="P2630"/>
  <c r="O2630" s="1"/>
  <c r="P2628"/>
  <c r="O2628" s="1"/>
  <c r="P2626"/>
  <c r="O2626" s="1"/>
  <c r="P2633"/>
  <c r="O2633" s="1"/>
  <c r="P2631"/>
  <c r="O2631" s="1"/>
  <c r="P2629"/>
  <c r="O2629" s="1"/>
  <c r="P2627"/>
  <c r="O2627" s="1"/>
  <c r="P2377"/>
  <c r="O2377" s="1"/>
  <c r="P2375"/>
  <c r="O2375" s="1"/>
  <c r="P2373"/>
  <c r="O2373" s="1"/>
  <c r="P2371"/>
  <c r="O2371" s="1"/>
  <c r="P2376"/>
  <c r="O2376" s="1"/>
  <c r="P2374"/>
  <c r="O2374" s="1"/>
  <c r="P2372"/>
  <c r="O2372" s="1"/>
  <c r="P2370"/>
  <c r="O2370" s="1"/>
  <c r="P2121"/>
  <c r="O2121" s="1"/>
  <c r="P2119"/>
  <c r="O2119" s="1"/>
  <c r="P2117"/>
  <c r="O2117" s="1"/>
  <c r="P2115"/>
  <c r="O2115" s="1"/>
  <c r="P2120"/>
  <c r="O2120" s="1"/>
  <c r="P2118"/>
  <c r="O2118" s="1"/>
  <c r="P2116"/>
  <c r="O2116" s="1"/>
  <c r="P2114"/>
  <c r="O2114" s="1"/>
  <c r="P1865"/>
  <c r="O1865" s="1"/>
  <c r="P1863"/>
  <c r="O1863" s="1"/>
  <c r="P1861"/>
  <c r="O1861" s="1"/>
  <c r="P1859"/>
  <c r="O1859" s="1"/>
  <c r="P1864"/>
  <c r="O1864" s="1"/>
  <c r="P1862"/>
  <c r="O1862" s="1"/>
  <c r="P1860"/>
  <c r="O1860" s="1"/>
  <c r="P1858"/>
  <c r="O1858" s="1"/>
  <c r="P1608"/>
  <c r="O1608" s="1"/>
  <c r="P1606"/>
  <c r="O1606" s="1"/>
  <c r="P1604"/>
  <c r="O1604" s="1"/>
  <c r="P1602"/>
  <c r="O1602" s="1"/>
  <c r="P1609"/>
  <c r="O1609" s="1"/>
  <c r="P1607"/>
  <c r="O1607" s="1"/>
  <c r="P1605"/>
  <c r="O1605" s="1"/>
  <c r="P1603"/>
  <c r="O1603" s="1"/>
  <c r="P1352"/>
  <c r="O1352" s="1"/>
  <c r="P1350"/>
  <c r="O1350" s="1"/>
  <c r="P1348"/>
  <c r="O1348" s="1"/>
  <c r="P1346"/>
  <c r="O1346" s="1"/>
  <c r="P1351"/>
  <c r="O1351" s="1"/>
  <c r="P1349"/>
  <c r="O1349" s="1"/>
  <c r="P1347"/>
  <c r="O1347" s="1"/>
  <c r="P1345"/>
  <c r="O1345" s="1"/>
  <c r="P2881"/>
  <c r="O2881" s="1"/>
  <c r="P2879"/>
  <c r="O2879" s="1"/>
  <c r="P2877"/>
  <c r="O2877" s="1"/>
  <c r="P2875"/>
  <c r="O2875" s="1"/>
  <c r="P2880"/>
  <c r="O2880" s="1"/>
  <c r="P2878"/>
  <c r="O2878" s="1"/>
  <c r="P2876"/>
  <c r="O2876" s="1"/>
  <c r="P2874"/>
  <c r="O2874" s="1"/>
  <c r="P2624"/>
  <c r="O2624" s="1"/>
  <c r="P2622"/>
  <c r="O2622" s="1"/>
  <c r="P2620"/>
  <c r="O2620" s="1"/>
  <c r="P2618"/>
  <c r="O2618" s="1"/>
  <c r="P2625"/>
  <c r="O2625" s="1"/>
  <c r="P2623"/>
  <c r="O2623" s="1"/>
  <c r="P2621"/>
  <c r="O2621" s="1"/>
  <c r="P2619"/>
  <c r="O2619" s="1"/>
  <c r="P2369"/>
  <c r="O2369" s="1"/>
  <c r="P2367"/>
  <c r="O2367" s="1"/>
  <c r="P2365"/>
  <c r="O2365" s="1"/>
  <c r="P2363"/>
  <c r="O2363" s="1"/>
  <c r="P2368"/>
  <c r="O2368" s="1"/>
  <c r="P2366"/>
  <c r="O2366" s="1"/>
  <c r="P2364"/>
  <c r="O2364" s="1"/>
  <c r="P2362"/>
  <c r="O2362" s="1"/>
  <c r="P2113"/>
  <c r="O2113" s="1"/>
  <c r="P2111"/>
  <c r="O2111" s="1"/>
  <c r="P2109"/>
  <c r="O2109" s="1"/>
  <c r="P2107"/>
  <c r="O2107" s="1"/>
  <c r="P2112"/>
  <c r="O2112" s="1"/>
  <c r="P2110"/>
  <c r="O2110" s="1"/>
  <c r="P2108"/>
  <c r="O2108" s="1"/>
  <c r="P2106"/>
  <c r="O2106" s="1"/>
  <c r="M27"/>
  <c r="L26"/>
  <c r="N57"/>
  <c r="N58" s="1"/>
  <c r="N59" s="1"/>
  <c r="N60" s="1"/>
  <c r="N61" s="1"/>
  <c r="N62" s="1"/>
  <c r="N63" s="1"/>
  <c r="N64" s="1"/>
  <c r="N65" s="1"/>
  <c r="N66" s="1"/>
  <c r="N67" s="1"/>
  <c r="N68" s="1"/>
  <c r="N69" s="1"/>
  <c r="N70" s="1"/>
  <c r="N71" s="1"/>
  <c r="N72" s="1"/>
  <c r="N73" s="1"/>
  <c r="N74" s="1"/>
  <c r="N75" s="1"/>
  <c r="N76" s="1"/>
  <c r="N77" s="1"/>
  <c r="N78" s="1"/>
  <c r="N79" s="1"/>
  <c r="N80" s="1"/>
  <c r="N81" s="1"/>
  <c r="N82" s="1"/>
  <c r="N83" s="1"/>
  <c r="N84" s="1"/>
  <c r="N85" s="1"/>
  <c r="N86" s="1"/>
  <c r="N87" s="1"/>
  <c r="N88" s="1"/>
  <c r="N89" s="1"/>
  <c r="N90" s="1"/>
  <c r="N91" s="1"/>
  <c r="N92" s="1"/>
  <c r="N93" s="1"/>
  <c r="N94" s="1"/>
  <c r="N95" s="1"/>
  <c r="N96" s="1"/>
  <c r="N97" s="1"/>
  <c r="N98" s="1"/>
  <c r="N99" s="1"/>
  <c r="N100" s="1"/>
  <c r="N101" s="1"/>
  <c r="N102" s="1"/>
  <c r="N103" s="1"/>
  <c r="N104" s="1"/>
  <c r="N105" s="1"/>
  <c r="N106" s="1"/>
  <c r="N107" s="1"/>
  <c r="N108" s="1"/>
  <c r="N109" s="1"/>
  <c r="N110" s="1"/>
  <c r="N111" s="1"/>
  <c r="N112" s="1"/>
  <c r="N113" s="1"/>
  <c r="N114" s="1"/>
  <c r="N115" s="1"/>
  <c r="N116" s="1"/>
  <c r="N117" s="1"/>
  <c r="N118" s="1"/>
  <c r="N119" s="1"/>
  <c r="N120" s="1"/>
  <c r="N121" s="1"/>
  <c r="N122" s="1"/>
  <c r="N123" s="1"/>
  <c r="N124" s="1"/>
  <c r="N125" s="1"/>
  <c r="N126" s="1"/>
  <c r="N127" s="1"/>
  <c r="N128" s="1"/>
  <c r="N129" s="1"/>
  <c r="N130" s="1"/>
  <c r="N131" s="1"/>
  <c r="N132" s="1"/>
  <c r="N133" s="1"/>
  <c r="N134" s="1"/>
  <c r="N135" s="1"/>
  <c r="N136" s="1"/>
  <c r="N137" s="1"/>
  <c r="N138" s="1"/>
  <c r="N139" s="1"/>
  <c r="N140" s="1"/>
  <c r="N141" s="1"/>
  <c r="N142" s="1"/>
  <c r="N143" s="1"/>
  <c r="N144" s="1"/>
  <c r="N145" s="1"/>
  <c r="N146" s="1"/>
  <c r="N147" s="1"/>
  <c r="N148" s="1"/>
  <c r="N149" s="1"/>
  <c r="N150" s="1"/>
  <c r="N151" s="1"/>
  <c r="N152" s="1"/>
  <c r="N153" s="1"/>
  <c r="N154" s="1"/>
  <c r="N155" s="1"/>
  <c r="N156" s="1"/>
  <c r="N157" s="1"/>
  <c r="N158" s="1"/>
  <c r="N159" s="1"/>
  <c r="N160" s="1"/>
  <c r="N161" s="1"/>
  <c r="N162" s="1"/>
  <c r="N163" s="1"/>
  <c r="N164" s="1"/>
  <c r="N165" s="1"/>
  <c r="N166" s="1"/>
  <c r="N167" s="1"/>
  <c r="N168" s="1"/>
  <c r="N169" s="1"/>
  <c r="N170" s="1"/>
  <c r="N171" s="1"/>
  <c r="N172" s="1"/>
  <c r="N173" s="1"/>
  <c r="N174" s="1"/>
  <c r="N175" s="1"/>
  <c r="N176" s="1"/>
  <c r="N177" s="1"/>
  <c r="N178" s="1"/>
  <c r="N179" s="1"/>
  <c r="N180" s="1"/>
  <c r="N181" s="1"/>
  <c r="N182" s="1"/>
  <c r="N183" s="1"/>
  <c r="N184" s="1"/>
  <c r="N185" s="1"/>
  <c r="N186" s="1"/>
  <c r="N187" s="1"/>
  <c r="N188" s="1"/>
  <c r="N189" s="1"/>
  <c r="N190" s="1"/>
  <c r="N191" s="1"/>
  <c r="N192" s="1"/>
  <c r="N193" s="1"/>
  <c r="N194" s="1"/>
  <c r="N195" s="1"/>
  <c r="N196" s="1"/>
  <c r="N197" s="1"/>
  <c r="N198" s="1"/>
  <c r="N199" s="1"/>
  <c r="N200" s="1"/>
  <c r="N201" s="1"/>
  <c r="N202" s="1"/>
  <c r="N203" s="1"/>
  <c r="N204" s="1"/>
  <c r="N205" s="1"/>
  <c r="N206" s="1"/>
  <c r="N207" s="1"/>
  <c r="N208" s="1"/>
  <c r="N209" s="1"/>
  <c r="N210" s="1"/>
  <c r="N211" s="1"/>
  <c r="N212" s="1"/>
  <c r="N213" s="1"/>
  <c r="N214" s="1"/>
  <c r="N215" s="1"/>
  <c r="N216" s="1"/>
  <c r="N217" s="1"/>
  <c r="N218" s="1"/>
  <c r="N219" s="1"/>
  <c r="N220" s="1"/>
  <c r="N221" s="1"/>
  <c r="N222" s="1"/>
  <c r="N223" s="1"/>
  <c r="N224" s="1"/>
  <c r="N225" s="1"/>
  <c r="N226" s="1"/>
  <c r="N227" s="1"/>
  <c r="N228" s="1"/>
  <c r="N229" s="1"/>
  <c r="N230" s="1"/>
  <c r="N231" s="1"/>
  <c r="N232" s="1"/>
  <c r="N233" s="1"/>
  <c r="N234" s="1"/>
  <c r="N235" s="1"/>
  <c r="N236" s="1"/>
  <c r="N237" s="1"/>
  <c r="N238" s="1"/>
  <c r="N239" s="1"/>
  <c r="N240" s="1"/>
  <c r="N241" s="1"/>
  <c r="N242" s="1"/>
  <c r="N243" s="1"/>
  <c r="N244" s="1"/>
  <c r="N245" s="1"/>
  <c r="N246" s="1"/>
  <c r="N247" s="1"/>
  <c r="N248" s="1"/>
  <c r="N249" s="1"/>
  <c r="N250" s="1"/>
  <c r="N251" s="1"/>
  <c r="N252" s="1"/>
  <c r="N253" s="1"/>
  <c r="N254" s="1"/>
  <c r="N255" s="1"/>
  <c r="N256" s="1"/>
  <c r="N257" s="1"/>
  <c r="N258" s="1"/>
  <c r="N259" s="1"/>
  <c r="N260" s="1"/>
  <c r="N261" s="1"/>
  <c r="N262" s="1"/>
  <c r="N263" s="1"/>
  <c r="N264" s="1"/>
  <c r="N265" s="1"/>
  <c r="N266" s="1"/>
  <c r="N267" s="1"/>
  <c r="N268" s="1"/>
  <c r="N269" s="1"/>
  <c r="N270" s="1"/>
  <c r="N271" s="1"/>
  <c r="N272" s="1"/>
  <c r="N273" s="1"/>
  <c r="N274" s="1"/>
  <c r="N275" s="1"/>
  <c r="N276" s="1"/>
  <c r="N277" s="1"/>
  <c r="N278" s="1"/>
  <c r="N279" s="1"/>
  <c r="N280" s="1"/>
  <c r="N281" s="1"/>
  <c r="N282" s="1"/>
  <c r="N283" s="1"/>
  <c r="N284" s="1"/>
  <c r="N285" s="1"/>
  <c r="N286" s="1"/>
  <c r="N287" s="1"/>
  <c r="N288" s="1"/>
  <c r="N289" s="1"/>
  <c r="N290" s="1"/>
  <c r="N291" s="1"/>
  <c r="N292" s="1"/>
  <c r="N293" s="1"/>
  <c r="N294" s="1"/>
  <c r="N295" s="1"/>
  <c r="N296" s="1"/>
  <c r="N297" s="1"/>
  <c r="N298" s="1"/>
  <c r="N299" s="1"/>
  <c r="N300" s="1"/>
  <c r="N301" s="1"/>
  <c r="N302" s="1"/>
  <c r="N303" s="1"/>
  <c r="N304" s="1"/>
  <c r="N305" s="1"/>
  <c r="N306" s="1"/>
  <c r="N307" s="1"/>
  <c r="N308" s="1"/>
  <c r="N309" s="1"/>
  <c r="N310" s="1"/>
  <c r="N311" s="1"/>
  <c r="N312" s="1"/>
  <c r="N313" s="1"/>
  <c r="N314" s="1"/>
  <c r="N315" s="1"/>
  <c r="N316" s="1"/>
  <c r="N317" s="1"/>
  <c r="N318" s="1"/>
  <c r="N319" s="1"/>
  <c r="N320" s="1"/>
  <c r="N321" s="1"/>
  <c r="N322" s="1"/>
  <c r="N323" s="1"/>
  <c r="N324" s="1"/>
  <c r="N325" s="1"/>
  <c r="N326" s="1"/>
  <c r="N327" s="1"/>
  <c r="N328" s="1"/>
  <c r="N329" s="1"/>
  <c r="N330" s="1"/>
  <c r="N331" s="1"/>
  <c r="N332" s="1"/>
  <c r="N333" s="1"/>
  <c r="N334" s="1"/>
  <c r="N335" s="1"/>
  <c r="N336" s="1"/>
  <c r="N337" s="1"/>
  <c r="N338" s="1"/>
  <c r="N339" s="1"/>
  <c r="N340" s="1"/>
  <c r="N341" s="1"/>
  <c r="N342" s="1"/>
  <c r="N343" s="1"/>
  <c r="N344" s="1"/>
  <c r="N345" s="1"/>
  <c r="N346" s="1"/>
  <c r="N347" s="1"/>
  <c r="N348" s="1"/>
  <c r="N349" s="1"/>
  <c r="N350" s="1"/>
  <c r="N351" s="1"/>
  <c r="N352" s="1"/>
  <c r="N353" s="1"/>
  <c r="N354" s="1"/>
  <c r="N355" s="1"/>
  <c r="N356" s="1"/>
  <c r="N357" s="1"/>
  <c r="N358" s="1"/>
  <c r="N359" s="1"/>
  <c r="N360" s="1"/>
  <c r="N361" s="1"/>
  <c r="N362" s="1"/>
  <c r="N363" s="1"/>
  <c r="N364" s="1"/>
  <c r="N365" s="1"/>
  <c r="N366" s="1"/>
  <c r="N367" s="1"/>
  <c r="N368" s="1"/>
  <c r="N369" s="1"/>
  <c r="N370" s="1"/>
  <c r="N371" s="1"/>
  <c r="N372" s="1"/>
  <c r="N373" s="1"/>
  <c r="N374" s="1"/>
  <c r="N375" s="1"/>
  <c r="N376" s="1"/>
  <c r="N377" s="1"/>
  <c r="N378" s="1"/>
  <c r="N379" s="1"/>
  <c r="N380" s="1"/>
  <c r="N381" s="1"/>
  <c r="N382" s="1"/>
  <c r="N383" s="1"/>
  <c r="N384" s="1"/>
  <c r="N385" s="1"/>
  <c r="N386" s="1"/>
  <c r="N387" s="1"/>
  <c r="N388" s="1"/>
  <c r="N389" s="1"/>
  <c r="N390" s="1"/>
  <c r="N391" s="1"/>
  <c r="N392" s="1"/>
  <c r="N393" s="1"/>
  <c r="N394" s="1"/>
  <c r="N395" s="1"/>
  <c r="N396" s="1"/>
  <c r="N397" s="1"/>
  <c r="N398" s="1"/>
  <c r="N399" s="1"/>
  <c r="N400" s="1"/>
  <c r="N401" l="1"/>
  <c r="N402" s="1"/>
  <c r="N403" s="1"/>
  <c r="N404" s="1"/>
  <c r="N405" s="1"/>
  <c r="N406" s="1"/>
  <c r="N407" s="1"/>
  <c r="N408" s="1"/>
  <c r="N409" s="1"/>
  <c r="N410" s="1"/>
  <c r="N411" s="1"/>
  <c r="N412" s="1"/>
  <c r="N413" s="1"/>
  <c r="N414" s="1"/>
  <c r="N415" s="1"/>
  <c r="N416" s="1"/>
  <c r="N417" s="1"/>
  <c r="N418" s="1"/>
  <c r="N419" s="1"/>
  <c r="N420" s="1"/>
  <c r="N421" s="1"/>
  <c r="N422" s="1"/>
  <c r="N423" s="1"/>
  <c r="N424" s="1"/>
  <c r="N425" s="1"/>
  <c r="N426" s="1"/>
  <c r="N427" s="1"/>
  <c r="N428" s="1"/>
  <c r="N429" s="1"/>
  <c r="N430" s="1"/>
  <c r="N431" s="1"/>
  <c r="N432" s="1"/>
  <c r="N433" s="1"/>
  <c r="N434" s="1"/>
  <c r="N435" s="1"/>
  <c r="N436" s="1"/>
  <c r="N437" s="1"/>
  <c r="N438" s="1"/>
  <c r="N439" s="1"/>
  <c r="N440" s="1"/>
  <c r="N441" s="1"/>
  <c r="N442" s="1"/>
  <c r="N443" s="1"/>
  <c r="N444" s="1"/>
  <c r="N445" s="1"/>
  <c r="N446" s="1"/>
  <c r="N447" s="1"/>
  <c r="N448" s="1"/>
  <c r="N449" s="1"/>
  <c r="N450" s="1"/>
  <c r="N451" s="1"/>
  <c r="N452" s="1"/>
  <c r="N453" s="1"/>
  <c r="N454" s="1"/>
  <c r="N455" s="1"/>
  <c r="N456" s="1"/>
  <c r="N457" s="1"/>
  <c r="N458" s="1"/>
  <c r="N459" s="1"/>
  <c r="N460" s="1"/>
  <c r="N461" s="1"/>
  <c r="N462" s="1"/>
  <c r="N463" s="1"/>
  <c r="N464" s="1"/>
  <c r="N465" s="1"/>
  <c r="N466" s="1"/>
  <c r="N467" s="1"/>
  <c r="N468" s="1"/>
  <c r="N469" s="1"/>
  <c r="N470" s="1"/>
  <c r="N471" s="1"/>
  <c r="N472" s="1"/>
  <c r="N473" s="1"/>
  <c r="N474" s="1"/>
  <c r="N475" s="1"/>
  <c r="N476" s="1"/>
  <c r="N477" s="1"/>
  <c r="N478" s="1"/>
  <c r="N479" s="1"/>
  <c r="N480" s="1"/>
  <c r="N481" s="1"/>
  <c r="N482" s="1"/>
  <c r="N483" s="1"/>
  <c r="N484" s="1"/>
  <c r="N485" s="1"/>
  <c r="N486" s="1"/>
  <c r="N487" s="1"/>
  <c r="N488" s="1"/>
  <c r="N489" s="1"/>
  <c r="N490" s="1"/>
  <c r="N491" s="1"/>
  <c r="N492" s="1"/>
  <c r="N493" s="1"/>
  <c r="N494" s="1"/>
  <c r="N495" s="1"/>
  <c r="N496" s="1"/>
  <c r="N497" s="1"/>
  <c r="N498" s="1"/>
  <c r="N499" s="1"/>
  <c r="N500" s="1"/>
  <c r="N501" s="1"/>
  <c r="N502" s="1"/>
  <c r="N503" s="1"/>
  <c r="N504" s="1"/>
  <c r="N505" s="1"/>
  <c r="N506" s="1"/>
  <c r="N507" s="1"/>
  <c r="N508" s="1"/>
  <c r="N509" s="1"/>
  <c r="N510" s="1"/>
  <c r="N511" s="1"/>
  <c r="N512" s="1"/>
  <c r="N513" s="1"/>
  <c r="N514" s="1"/>
  <c r="N515" s="1"/>
  <c r="N516" s="1"/>
  <c r="N517" s="1"/>
  <c r="N518" s="1"/>
  <c r="N519" s="1"/>
  <c r="N520" s="1"/>
  <c r="N521" s="1"/>
  <c r="N522" s="1"/>
  <c r="N523" s="1"/>
  <c r="N524" s="1"/>
  <c r="N525" s="1"/>
  <c r="N526" s="1"/>
  <c r="N527" s="1"/>
  <c r="N528" s="1"/>
  <c r="N529" s="1"/>
  <c r="N530" s="1"/>
  <c r="N531" s="1"/>
  <c r="N532" s="1"/>
  <c r="N533" s="1"/>
  <c r="N534" s="1"/>
  <c r="N535" s="1"/>
  <c r="N536" s="1"/>
  <c r="N537" s="1"/>
  <c r="N538" s="1"/>
  <c r="N539" s="1"/>
  <c r="N540" s="1"/>
  <c r="N541" s="1"/>
  <c r="N542" s="1"/>
  <c r="N543" s="1"/>
  <c r="N544" s="1"/>
  <c r="N545" s="1"/>
  <c r="N546" s="1"/>
  <c r="N547" s="1"/>
  <c r="N548" s="1"/>
  <c r="N549" s="1"/>
  <c r="N550" s="1"/>
  <c r="N551" s="1"/>
  <c r="N552" s="1"/>
  <c r="N553" s="1"/>
  <c r="N554" s="1"/>
  <c r="N555" s="1"/>
  <c r="N556" s="1"/>
  <c r="N557" s="1"/>
  <c r="N558" s="1"/>
  <c r="N559" s="1"/>
  <c r="N560" s="1"/>
  <c r="N561" s="1"/>
  <c r="N562" s="1"/>
  <c r="N563" s="1"/>
  <c r="N564" s="1"/>
  <c r="N565" s="1"/>
  <c r="N566" s="1"/>
  <c r="N567" s="1"/>
  <c r="N568" s="1"/>
  <c r="N569" s="1"/>
  <c r="N570" s="1"/>
  <c r="N571" s="1"/>
  <c r="N572" s="1"/>
  <c r="N573" s="1"/>
  <c r="N574" s="1"/>
  <c r="N575" s="1"/>
  <c r="N576" s="1"/>
  <c r="N577" s="1"/>
  <c r="N578" s="1"/>
  <c r="N579" s="1"/>
  <c r="N580" s="1"/>
  <c r="N581" s="1"/>
  <c r="N582" s="1"/>
  <c r="N583" s="1"/>
  <c r="N584" s="1"/>
  <c r="N585" s="1"/>
  <c r="N586" s="1"/>
  <c r="N587" s="1"/>
  <c r="N588" s="1"/>
  <c r="N589" s="1"/>
  <c r="N590" s="1"/>
  <c r="N591" s="1"/>
  <c r="N592" s="1"/>
  <c r="N593" s="1"/>
  <c r="N594" s="1"/>
  <c r="N595" s="1"/>
  <c r="N596" s="1"/>
  <c r="N597" s="1"/>
  <c r="N598" s="1"/>
  <c r="N599" s="1"/>
  <c r="N600" s="1"/>
  <c r="N601" s="1"/>
  <c r="N602" s="1"/>
  <c r="N603" s="1"/>
  <c r="N604" s="1"/>
  <c r="N605" s="1"/>
  <c r="N606" s="1"/>
  <c r="N607" s="1"/>
  <c r="N608" s="1"/>
  <c r="N609" s="1"/>
  <c r="N610" s="1"/>
  <c r="N611" s="1"/>
  <c r="N612" s="1"/>
  <c r="N613" s="1"/>
  <c r="N614" s="1"/>
  <c r="N615" s="1"/>
  <c r="N616" s="1"/>
  <c r="N617" s="1"/>
  <c r="N618" s="1"/>
  <c r="N619" s="1"/>
  <c r="N620" s="1"/>
  <c r="N621" s="1"/>
  <c r="N622" s="1"/>
  <c r="N623" s="1"/>
  <c r="N624" s="1"/>
  <c r="N625" s="1"/>
  <c r="N626" s="1"/>
  <c r="N627" s="1"/>
  <c r="N628" s="1"/>
  <c r="N629" s="1"/>
  <c r="N630" s="1"/>
  <c r="N631" s="1"/>
  <c r="N632" s="1"/>
  <c r="N633" s="1"/>
  <c r="N634" s="1"/>
  <c r="N635" s="1"/>
  <c r="N636" s="1"/>
  <c r="N637" s="1"/>
  <c r="N638" s="1"/>
  <c r="N639" s="1"/>
  <c r="N640" s="1"/>
  <c r="N641" s="1"/>
  <c r="N642" s="1"/>
  <c r="N643" s="1"/>
  <c r="N644" s="1"/>
  <c r="N645" s="1"/>
  <c r="N646" s="1"/>
  <c r="N647" s="1"/>
  <c r="N648" s="1"/>
  <c r="N649" s="1"/>
  <c r="N650" s="1"/>
  <c r="N651" s="1"/>
  <c r="N652" s="1"/>
  <c r="N653" s="1"/>
  <c r="N654" s="1"/>
  <c r="N655" s="1"/>
  <c r="N656" s="1"/>
  <c r="N657" s="1"/>
  <c r="N658" s="1"/>
  <c r="N659" s="1"/>
  <c r="N660" s="1"/>
  <c r="N661" s="1"/>
  <c r="N662" s="1"/>
  <c r="N663" s="1"/>
  <c r="N664" s="1"/>
  <c r="N665" s="1"/>
  <c r="N666" s="1"/>
  <c r="N667" s="1"/>
  <c r="N668" s="1"/>
  <c r="N669" s="1"/>
  <c r="N670" s="1"/>
  <c r="N671" s="1"/>
  <c r="N672" s="1"/>
  <c r="N673" s="1"/>
  <c r="N674" s="1"/>
  <c r="N675" s="1"/>
  <c r="N676" s="1"/>
  <c r="N677" s="1"/>
  <c r="N678" s="1"/>
  <c r="N679" s="1"/>
  <c r="N680" s="1"/>
  <c r="N681" s="1"/>
  <c r="N682" s="1"/>
  <c r="N683" s="1"/>
  <c r="N684" s="1"/>
  <c r="N685" s="1"/>
  <c r="N686" s="1"/>
  <c r="N687" s="1"/>
  <c r="N688" s="1"/>
  <c r="N689" s="1"/>
  <c r="N690" s="1"/>
  <c r="N691" s="1"/>
  <c r="N692" s="1"/>
  <c r="N693" s="1"/>
  <c r="N694" s="1"/>
  <c r="N695" s="1"/>
  <c r="N696" s="1"/>
  <c r="N697" s="1"/>
  <c r="N698" s="1"/>
  <c r="N699" s="1"/>
  <c r="N700" s="1"/>
  <c r="N701" s="1"/>
  <c r="N702" s="1"/>
  <c r="N703" s="1"/>
  <c r="N704" s="1"/>
  <c r="N705" s="1"/>
  <c r="N706" s="1"/>
  <c r="N707" s="1"/>
  <c r="N708" s="1"/>
  <c r="N709" s="1"/>
  <c r="N710" s="1"/>
  <c r="N711" s="1"/>
  <c r="N712" s="1"/>
  <c r="N713" s="1"/>
  <c r="N714" s="1"/>
  <c r="N715" s="1"/>
  <c r="N716" s="1"/>
  <c r="N717" s="1"/>
  <c r="N718" s="1"/>
  <c r="N719" s="1"/>
  <c r="N720" s="1"/>
  <c r="N721" s="1"/>
  <c r="N722" s="1"/>
  <c r="N723" s="1"/>
  <c r="N724" s="1"/>
  <c r="N725" s="1"/>
  <c r="N726" s="1"/>
  <c r="N727" s="1"/>
  <c r="N728" s="1"/>
  <c r="N729" s="1"/>
  <c r="N730" s="1"/>
  <c r="N731" s="1"/>
  <c r="N732" s="1"/>
  <c r="N733" s="1"/>
  <c r="N734" s="1"/>
  <c r="N735" s="1"/>
  <c r="N736" s="1"/>
  <c r="N737" s="1"/>
  <c r="N738" s="1"/>
  <c r="N739" s="1"/>
  <c r="N740" s="1"/>
  <c r="N741" s="1"/>
  <c r="N742" s="1"/>
  <c r="N743" s="1"/>
  <c r="N744" s="1"/>
  <c r="N745" s="1"/>
  <c r="N746" s="1"/>
  <c r="N747" s="1"/>
  <c r="N748" s="1"/>
  <c r="N749" s="1"/>
  <c r="N750" s="1"/>
  <c r="N751" s="1"/>
  <c r="N752" s="1"/>
  <c r="N753" s="1"/>
  <c r="N754" s="1"/>
  <c r="N755" s="1"/>
  <c r="N756" s="1"/>
  <c r="N757" s="1"/>
  <c r="N758" s="1"/>
  <c r="N759" s="1"/>
  <c r="N760" s="1"/>
  <c r="N761" s="1"/>
  <c r="N762" s="1"/>
  <c r="N763" s="1"/>
  <c r="N764" s="1"/>
  <c r="N765" s="1"/>
  <c r="N766" s="1"/>
  <c r="N767" s="1"/>
  <c r="N768" s="1"/>
  <c r="N769" s="1"/>
  <c r="N770" s="1"/>
  <c r="N771" s="1"/>
  <c r="N772" s="1"/>
  <c r="N773" s="1"/>
  <c r="N774" s="1"/>
  <c r="N775" s="1"/>
  <c r="N776" s="1"/>
  <c r="N777" s="1"/>
  <c r="N778" s="1"/>
  <c r="N779" s="1"/>
  <c r="N780" s="1"/>
  <c r="N781" s="1"/>
  <c r="N782" s="1"/>
  <c r="N783" s="1"/>
  <c r="N784" s="1"/>
  <c r="N785" s="1"/>
  <c r="N786" s="1"/>
  <c r="N787" s="1"/>
  <c r="N788" s="1"/>
  <c r="N789" s="1"/>
  <c r="N790" s="1"/>
  <c r="N791" s="1"/>
  <c r="N792" s="1"/>
  <c r="N793" s="1"/>
  <c r="N794" s="1"/>
  <c r="N795" s="1"/>
  <c r="N796" s="1"/>
  <c r="N797" s="1"/>
  <c r="N798" s="1"/>
  <c r="N799" s="1"/>
  <c r="N800" s="1"/>
  <c r="N801" s="1"/>
  <c r="N802" s="1"/>
  <c r="N803" s="1"/>
  <c r="N804" s="1"/>
  <c r="N805" s="1"/>
  <c r="N806" s="1"/>
  <c r="N807" s="1"/>
  <c r="N808" s="1"/>
  <c r="N809" s="1"/>
  <c r="N810" s="1"/>
  <c r="N811" s="1"/>
  <c r="N812" s="1"/>
  <c r="N813" s="1"/>
  <c r="N814" s="1"/>
  <c r="N815" s="1"/>
  <c r="N816" s="1"/>
  <c r="N817" s="1"/>
  <c r="N818" s="1"/>
  <c r="N819" s="1"/>
  <c r="N820" s="1"/>
  <c r="N821" s="1"/>
  <c r="N822" s="1"/>
  <c r="N823" s="1"/>
  <c r="N824" s="1"/>
  <c r="N825" s="1"/>
  <c r="N826" s="1"/>
  <c r="N827" s="1"/>
  <c r="N828" s="1"/>
  <c r="N829" s="1"/>
  <c r="N830" s="1"/>
  <c r="N831" s="1"/>
  <c r="N832" s="1"/>
  <c r="N833" s="1"/>
  <c r="N834" s="1"/>
  <c r="N835" s="1"/>
  <c r="N836" s="1"/>
  <c r="N837" s="1"/>
  <c r="N838" s="1"/>
  <c r="N839" s="1"/>
  <c r="N840" s="1"/>
  <c r="N841" s="1"/>
  <c r="N842" s="1"/>
  <c r="N843" s="1"/>
  <c r="N844" s="1"/>
  <c r="N845" s="1"/>
  <c r="N846" s="1"/>
  <c r="N847" s="1"/>
  <c r="N848" s="1"/>
  <c r="N849" s="1"/>
  <c r="N850" s="1"/>
  <c r="N851" s="1"/>
  <c r="N852" s="1"/>
  <c r="N853" s="1"/>
  <c r="N854" s="1"/>
  <c r="N855" s="1"/>
  <c r="N856" s="1"/>
  <c r="N857" s="1"/>
  <c r="N858" s="1"/>
  <c r="N859" s="1"/>
  <c r="N860" s="1"/>
  <c r="N861" s="1"/>
  <c r="N862" s="1"/>
  <c r="N863" s="1"/>
  <c r="N864" s="1"/>
  <c r="N865" s="1"/>
  <c r="N866" s="1"/>
  <c r="N867" s="1"/>
  <c r="N868" s="1"/>
  <c r="N869" s="1"/>
  <c r="N870" s="1"/>
  <c r="N871" s="1"/>
  <c r="N872" s="1"/>
  <c r="N873" s="1"/>
  <c r="N874" s="1"/>
  <c r="N875" s="1"/>
  <c r="N876" s="1"/>
  <c r="N877" s="1"/>
  <c r="N878" s="1"/>
  <c r="N879" s="1"/>
  <c r="N880" s="1"/>
  <c r="N881" s="1"/>
  <c r="N882" s="1"/>
  <c r="N883" s="1"/>
  <c r="N884" s="1"/>
  <c r="N885" s="1"/>
  <c r="N886" s="1"/>
  <c r="N887" s="1"/>
  <c r="N888" s="1"/>
  <c r="N889" s="1"/>
  <c r="N890" s="1"/>
  <c r="N891" s="1"/>
  <c r="N892" s="1"/>
  <c r="N893" s="1"/>
  <c r="N894" s="1"/>
  <c r="N895" s="1"/>
  <c r="N896" s="1"/>
  <c r="N897" s="1"/>
  <c r="N898" s="1"/>
  <c r="N899" s="1"/>
  <c r="N900" s="1"/>
  <c r="N901" s="1"/>
  <c r="N902" s="1"/>
  <c r="N903" s="1"/>
  <c r="N904" s="1"/>
  <c r="N905" s="1"/>
  <c r="N906" s="1"/>
  <c r="N907" s="1"/>
  <c r="N908" s="1"/>
  <c r="N909" s="1"/>
  <c r="N910" s="1"/>
  <c r="N911" s="1"/>
  <c r="N912" s="1"/>
  <c r="N913" s="1"/>
  <c r="N914" s="1"/>
  <c r="N915" s="1"/>
  <c r="N916" s="1"/>
  <c r="N917" s="1"/>
  <c r="N918" s="1"/>
  <c r="N919" s="1"/>
  <c r="N920" s="1"/>
  <c r="N921" s="1"/>
  <c r="N922" s="1"/>
  <c r="N923" s="1"/>
  <c r="N924" s="1"/>
  <c r="N925" s="1"/>
  <c r="N926" s="1"/>
  <c r="N927" s="1"/>
  <c r="N928" s="1"/>
  <c r="N929" s="1"/>
  <c r="N930" s="1"/>
  <c r="N931" s="1"/>
  <c r="N932" s="1"/>
  <c r="N933" s="1"/>
  <c r="N934" s="1"/>
  <c r="N935" s="1"/>
  <c r="N936" s="1"/>
  <c r="N937" s="1"/>
  <c r="N938" s="1"/>
  <c r="N939" s="1"/>
  <c r="N940" s="1"/>
  <c r="N941" s="1"/>
  <c r="N942" s="1"/>
  <c r="N943" s="1"/>
  <c r="N944" s="1"/>
  <c r="N945" s="1"/>
  <c r="N946" s="1"/>
  <c r="N947" s="1"/>
  <c r="N948" s="1"/>
  <c r="N949" s="1"/>
  <c r="N950" s="1"/>
  <c r="N951" s="1"/>
  <c r="N952" s="1"/>
  <c r="N953" s="1"/>
  <c r="N954" s="1"/>
  <c r="N955" s="1"/>
  <c r="N956" s="1"/>
  <c r="N957" s="1"/>
  <c r="N958" s="1"/>
  <c r="N959" s="1"/>
  <c r="N960" s="1"/>
  <c r="N961" s="1"/>
  <c r="N962" s="1"/>
  <c r="N963" s="1"/>
  <c r="N964" s="1"/>
  <c r="N965" s="1"/>
  <c r="N966" s="1"/>
  <c r="N967" s="1"/>
  <c r="N968" s="1"/>
  <c r="N969" s="1"/>
  <c r="N970" s="1"/>
  <c r="N971" s="1"/>
  <c r="N972" s="1"/>
  <c r="N973" s="1"/>
  <c r="N974" s="1"/>
  <c r="N975" s="1"/>
  <c r="N976" s="1"/>
  <c r="N977" s="1"/>
  <c r="N978" s="1"/>
  <c r="N979" s="1"/>
  <c r="N980" s="1"/>
  <c r="N981" s="1"/>
  <c r="N982" s="1"/>
  <c r="N983" s="1"/>
  <c r="N984" s="1"/>
  <c r="N985" s="1"/>
  <c r="N986" s="1"/>
  <c r="N987" s="1"/>
  <c r="N988" s="1"/>
  <c r="N989" s="1"/>
  <c r="N990" s="1"/>
  <c r="N991" s="1"/>
  <c r="N992" s="1"/>
  <c r="N993" s="1"/>
  <c r="N994" s="1"/>
  <c r="N995" s="1"/>
  <c r="N996" s="1"/>
  <c r="N997" s="1"/>
  <c r="N998" s="1"/>
  <c r="N999" s="1"/>
  <c r="N1000" s="1"/>
  <c r="N1001" s="1"/>
  <c r="N1002" s="1"/>
  <c r="N1003" s="1"/>
  <c r="N1004" s="1"/>
  <c r="N1005" s="1"/>
  <c r="N1006" s="1"/>
  <c r="N1007" s="1"/>
  <c r="N1008" s="1"/>
  <c r="N1009" s="1"/>
  <c r="N1010" s="1"/>
  <c r="N1011" s="1"/>
  <c r="N1012" s="1"/>
  <c r="N1013" s="1"/>
  <c r="N1014" s="1"/>
  <c r="N1015" s="1"/>
  <c r="N1016" s="1"/>
  <c r="N1017" s="1"/>
  <c r="N1018" s="1"/>
  <c r="N1019" s="1"/>
  <c r="N1020" s="1"/>
  <c r="N1021" s="1"/>
  <c r="N1022" s="1"/>
  <c r="N1023" s="1"/>
  <c r="N1024" s="1"/>
  <c r="N1025" s="1"/>
  <c r="N1026" s="1"/>
  <c r="N1027" s="1"/>
  <c r="N1028" s="1"/>
  <c r="N1029" s="1"/>
  <c r="N1030" s="1"/>
  <c r="N1031" s="1"/>
  <c r="N1032" s="1"/>
  <c r="N1033" s="1"/>
  <c r="N1034" s="1"/>
  <c r="N1035" s="1"/>
  <c r="N1036" s="1"/>
  <c r="N1037" s="1"/>
  <c r="N1038" s="1"/>
  <c r="N1039" s="1"/>
  <c r="N1040" s="1"/>
  <c r="N1041" s="1"/>
  <c r="N1042" s="1"/>
  <c r="N1043" s="1"/>
  <c r="N1044" s="1"/>
  <c r="N1045" s="1"/>
  <c r="N1046" s="1"/>
  <c r="N1047" s="1"/>
  <c r="N1048" s="1"/>
  <c r="N1049" s="1"/>
  <c r="N1050" s="1"/>
  <c r="N1051" s="1"/>
  <c r="N1052" s="1"/>
  <c r="N1053" s="1"/>
  <c r="N1054" s="1"/>
  <c r="N1055" s="1"/>
  <c r="N1056" s="1"/>
  <c r="N1057" s="1"/>
  <c r="N1058" s="1"/>
  <c r="N1059" s="1"/>
  <c r="N1060" s="1"/>
  <c r="N1061" s="1"/>
  <c r="N1062" s="1"/>
  <c r="N1063" s="1"/>
  <c r="N1064" s="1"/>
  <c r="N1065" s="1"/>
  <c r="N1066" s="1"/>
  <c r="N1067" s="1"/>
  <c r="N1068" s="1"/>
  <c r="N1069" s="1"/>
  <c r="N1070" s="1"/>
  <c r="N1071" s="1"/>
  <c r="N1072" s="1"/>
  <c r="N1073" s="1"/>
  <c r="N1074" s="1"/>
  <c r="N1075" s="1"/>
  <c r="N1076" s="1"/>
  <c r="N1077" s="1"/>
  <c r="N1078" s="1"/>
  <c r="N1079" s="1"/>
  <c r="N1080" s="1"/>
  <c r="N1081" s="1"/>
  <c r="N1082" s="1"/>
  <c r="N1083" s="1"/>
  <c r="N1084" s="1"/>
  <c r="N1085" s="1"/>
  <c r="N1086" s="1"/>
  <c r="N1087" s="1"/>
  <c r="N1088" s="1"/>
  <c r="N1089" s="1"/>
  <c r="N1090" s="1"/>
  <c r="N1091" s="1"/>
  <c r="N1092" s="1"/>
  <c r="N1093" s="1"/>
  <c r="N1094" s="1"/>
  <c r="N1095" s="1"/>
  <c r="N1096" s="1"/>
  <c r="N1097" s="1"/>
  <c r="N1098" s="1"/>
  <c r="N1099" s="1"/>
  <c r="N1100" s="1"/>
  <c r="N1101" s="1"/>
  <c r="N1102" s="1"/>
  <c r="N1103" s="1"/>
  <c r="N1104" s="1"/>
  <c r="N1105" s="1"/>
  <c r="N1106" s="1"/>
  <c r="N1107" s="1"/>
  <c r="N1108" s="1"/>
  <c r="N1109" s="1"/>
  <c r="N1110" s="1"/>
  <c r="N1111" s="1"/>
  <c r="N1112" s="1"/>
  <c r="N1113" s="1"/>
  <c r="N1114" s="1"/>
  <c r="N1115" s="1"/>
  <c r="N1116" s="1"/>
  <c r="N1117" s="1"/>
  <c r="N1118" s="1"/>
  <c r="N1119" s="1"/>
  <c r="N1120" s="1"/>
  <c r="N1121" s="1"/>
  <c r="N1122" s="1"/>
  <c r="N1123" s="1"/>
  <c r="N1124" s="1"/>
  <c r="N1125" s="1"/>
  <c r="N1126" s="1"/>
  <c r="N1127" s="1"/>
  <c r="N1128" s="1"/>
  <c r="N1129" s="1"/>
  <c r="N1130" s="1"/>
  <c r="N1131" s="1"/>
  <c r="N1132" s="1"/>
  <c r="N1133" s="1"/>
  <c r="N1134" s="1"/>
  <c r="N1135" s="1"/>
  <c r="N1136" s="1"/>
  <c r="N1137" s="1"/>
  <c r="N1138" s="1"/>
  <c r="N1139" s="1"/>
  <c r="N1140" s="1"/>
  <c r="N1141" s="1"/>
  <c r="N1142" s="1"/>
  <c r="N1143" s="1"/>
  <c r="N1144" s="1"/>
  <c r="N1145" s="1"/>
  <c r="N1146" s="1"/>
  <c r="N1147" s="1"/>
  <c r="N1148" s="1"/>
  <c r="N1149" s="1"/>
  <c r="N1150" s="1"/>
  <c r="N1151" s="1"/>
  <c r="N1152" s="1"/>
  <c r="N1153" s="1"/>
  <c r="N1154" s="1"/>
  <c r="N1155" s="1"/>
  <c r="N1156" s="1"/>
  <c r="N1157" s="1"/>
  <c r="N1158" s="1"/>
  <c r="N1159" s="1"/>
  <c r="N1160" s="1"/>
  <c r="N1161" s="1"/>
  <c r="N1162" s="1"/>
  <c r="N1163" s="1"/>
  <c r="N1164" s="1"/>
  <c r="N1165" s="1"/>
  <c r="N1166" s="1"/>
  <c r="N1167" s="1"/>
  <c r="N1168" s="1"/>
  <c r="N1169" s="1"/>
  <c r="N1170" s="1"/>
  <c r="N1171" s="1"/>
  <c r="N1172" s="1"/>
  <c r="N1173" s="1"/>
  <c r="N1174" s="1"/>
  <c r="N1175" s="1"/>
  <c r="N1176" s="1"/>
  <c r="N1177" s="1"/>
  <c r="N1178" s="1"/>
  <c r="N1179" s="1"/>
  <c r="N1180" s="1"/>
  <c r="N1181" s="1"/>
  <c r="N1182" s="1"/>
  <c r="N1183" s="1"/>
  <c r="N1184" s="1"/>
  <c r="N1185" s="1"/>
  <c r="N1186" s="1"/>
  <c r="N1187" s="1"/>
  <c r="N1188" s="1"/>
  <c r="N1189" s="1"/>
  <c r="N1190" s="1"/>
  <c r="N1191" s="1"/>
  <c r="N1192" s="1"/>
  <c r="N1193" s="1"/>
  <c r="N1194" s="1"/>
  <c r="N1195" s="1"/>
  <c r="N1196" s="1"/>
  <c r="N1197" s="1"/>
  <c r="N1198" s="1"/>
  <c r="N1199" s="1"/>
  <c r="N1200" s="1"/>
  <c r="N1201" s="1"/>
  <c r="N1202" s="1"/>
  <c r="N1203" s="1"/>
  <c r="N1204" s="1"/>
  <c r="N1205" s="1"/>
  <c r="N1206" s="1"/>
  <c r="N1207" s="1"/>
  <c r="N1208" s="1"/>
  <c r="N1209" s="1"/>
  <c r="N1210" s="1"/>
  <c r="N1211" s="1"/>
  <c r="N1212" s="1"/>
  <c r="N1213" s="1"/>
  <c r="N1214" s="1"/>
  <c r="N1215" s="1"/>
  <c r="N1216" s="1"/>
  <c r="N1217" s="1"/>
  <c r="N1218" s="1"/>
  <c r="N1219" s="1"/>
  <c r="N1220" s="1"/>
  <c r="N1221" s="1"/>
  <c r="N1222" s="1"/>
  <c r="N1223" s="1"/>
  <c r="N1224" s="1"/>
  <c r="N1225" s="1"/>
  <c r="N1226" s="1"/>
  <c r="N1227" s="1"/>
  <c r="N1228" s="1"/>
  <c r="N1229" s="1"/>
  <c r="N1230" s="1"/>
  <c r="N1231" s="1"/>
  <c r="N1232" s="1"/>
  <c r="N1233" s="1"/>
  <c r="N1234" s="1"/>
  <c r="N1235" s="1"/>
  <c r="N1236" s="1"/>
  <c r="N1237" s="1"/>
  <c r="N1238" s="1"/>
  <c r="N1239" s="1"/>
  <c r="N1240" s="1"/>
  <c r="N1241" s="1"/>
  <c r="N1242" s="1"/>
  <c r="N1243" s="1"/>
  <c r="N1244" s="1"/>
  <c r="N1245" s="1"/>
  <c r="N1246" s="1"/>
  <c r="N1247" s="1"/>
  <c r="N1248" s="1"/>
  <c r="N1249" s="1"/>
  <c r="N1250" s="1"/>
  <c r="N1251" s="1"/>
  <c r="N1252" s="1"/>
  <c r="N1253" s="1"/>
  <c r="N1254" s="1"/>
  <c r="N1255" s="1"/>
  <c r="N1256" s="1"/>
  <c r="N1257" s="1"/>
  <c r="N1258" s="1"/>
  <c r="N1259" s="1"/>
  <c r="N1260" s="1"/>
  <c r="N1261" s="1"/>
  <c r="N1262" s="1"/>
  <c r="N1263" s="1"/>
  <c r="N1264" s="1"/>
  <c r="N1265" s="1"/>
  <c r="N1266" s="1"/>
  <c r="N1267" s="1"/>
  <c r="N1268" s="1"/>
  <c r="N1269" s="1"/>
  <c r="N1270" s="1"/>
  <c r="N1271" s="1"/>
  <c r="N1272" s="1"/>
  <c r="N1273" s="1"/>
  <c r="N1274" s="1"/>
  <c r="N1275" s="1"/>
  <c r="N1276" s="1"/>
  <c r="N1277" s="1"/>
  <c r="N1278" s="1"/>
  <c r="N1279" s="1"/>
  <c r="N1280" s="1"/>
  <c r="N1281" s="1"/>
  <c r="N1282" s="1"/>
  <c r="N1283" s="1"/>
  <c r="N1284" s="1"/>
  <c r="N1285" s="1"/>
  <c r="N1286" s="1"/>
  <c r="N1287" s="1"/>
  <c r="N1288" s="1"/>
  <c r="N1289" s="1"/>
  <c r="N1290" s="1"/>
  <c r="N1291" s="1"/>
  <c r="N1292" s="1"/>
  <c r="N1293" s="1"/>
  <c r="N1294" s="1"/>
  <c r="N1295" s="1"/>
  <c r="N1296" s="1"/>
  <c r="N1297" s="1"/>
  <c r="N1298" s="1"/>
  <c r="N1299" s="1"/>
  <c r="N1300" s="1"/>
  <c r="N1301" s="1"/>
  <c r="N1302" s="1"/>
  <c r="N1303" s="1"/>
  <c r="N1304" s="1"/>
  <c r="N1305" s="1"/>
  <c r="N1306" s="1"/>
  <c r="N1307" s="1"/>
  <c r="N1308" s="1"/>
  <c r="N1309" s="1"/>
  <c r="N1310" s="1"/>
  <c r="N1311" s="1"/>
  <c r="N1312" s="1"/>
  <c r="N1313" s="1"/>
  <c r="N1314" s="1"/>
  <c r="N1315" s="1"/>
  <c r="N1316" s="1"/>
  <c r="N1317" s="1"/>
  <c r="N1318" s="1"/>
  <c r="N1319" s="1"/>
  <c r="N1320" s="1"/>
  <c r="N1321" s="1"/>
  <c r="N1322" s="1"/>
  <c r="N1323" s="1"/>
  <c r="N1324" s="1"/>
  <c r="N1325" s="1"/>
  <c r="N1326" s="1"/>
  <c r="N1327" s="1"/>
  <c r="N1328" s="1"/>
  <c r="N1329" s="1"/>
  <c r="N1330" s="1"/>
  <c r="N1331" s="1"/>
  <c r="N1332" s="1"/>
  <c r="N1333" s="1"/>
  <c r="N1334" s="1"/>
  <c r="N1335" s="1"/>
  <c r="N1336" s="1"/>
  <c r="N1337" s="1"/>
  <c r="N1338" s="1"/>
  <c r="N1339" s="1"/>
  <c r="N1340" s="1"/>
  <c r="N1341" s="1"/>
  <c r="N1342" s="1"/>
  <c r="N1343" s="1"/>
  <c r="N1344" s="1"/>
  <c r="N1345" s="1"/>
  <c r="N1346" s="1"/>
  <c r="N1347" s="1"/>
  <c r="N1348" s="1"/>
  <c r="N1349" s="1"/>
  <c r="N1350" s="1"/>
  <c r="N1351" s="1"/>
  <c r="N1352" s="1"/>
  <c r="N1353" s="1"/>
  <c r="N1354" s="1"/>
  <c r="N1355" s="1"/>
  <c r="N1356" s="1"/>
  <c r="N1357" s="1"/>
  <c r="N1358" s="1"/>
  <c r="N1359" s="1"/>
  <c r="N1360" s="1"/>
  <c r="N1361" s="1"/>
  <c r="N1362" s="1"/>
  <c r="N1363" s="1"/>
  <c r="N1364" s="1"/>
  <c r="N1365" s="1"/>
  <c r="N1366" s="1"/>
  <c r="N1367" s="1"/>
  <c r="N1368" s="1"/>
  <c r="N1369" s="1"/>
  <c r="N1370" s="1"/>
  <c r="N1371" s="1"/>
  <c r="N1372" s="1"/>
  <c r="N1373" s="1"/>
  <c r="N1374" s="1"/>
  <c r="N1375" s="1"/>
  <c r="N1376" s="1"/>
  <c r="N1377" s="1"/>
  <c r="N1378" s="1"/>
  <c r="N1379" s="1"/>
  <c r="N1380" s="1"/>
  <c r="N1381" s="1"/>
  <c r="N1382" s="1"/>
  <c r="N1383" s="1"/>
  <c r="N1384" s="1"/>
  <c r="N1385" s="1"/>
  <c r="N1386" s="1"/>
  <c r="N1387" s="1"/>
  <c r="N1388" s="1"/>
  <c r="N1389" s="1"/>
  <c r="N1390" s="1"/>
  <c r="N1391" s="1"/>
  <c r="N1392" s="1"/>
  <c r="N1393" s="1"/>
  <c r="N1394" s="1"/>
  <c r="N1395" s="1"/>
  <c r="N1396" s="1"/>
  <c r="N1397" s="1"/>
  <c r="N1398" s="1"/>
  <c r="N1399" s="1"/>
  <c r="N1400" s="1"/>
  <c r="N1401" s="1"/>
  <c r="N1402" s="1"/>
  <c r="N1403" s="1"/>
  <c r="N1404" s="1"/>
  <c r="N1405" s="1"/>
  <c r="N1406" s="1"/>
  <c r="N1407" s="1"/>
  <c r="N1408" s="1"/>
  <c r="N1409" s="1"/>
  <c r="N1410" s="1"/>
  <c r="N1411" s="1"/>
  <c r="N1412" s="1"/>
  <c r="N1413" s="1"/>
  <c r="N1414" s="1"/>
  <c r="N1415" s="1"/>
  <c r="N1416" s="1"/>
  <c r="N1417" s="1"/>
  <c r="N1418" s="1"/>
  <c r="N1419" s="1"/>
  <c r="N1420" s="1"/>
  <c r="N1421" s="1"/>
  <c r="N1422" s="1"/>
  <c r="N1423" s="1"/>
  <c r="N1424" s="1"/>
  <c r="N1425" s="1"/>
  <c r="N1426" s="1"/>
  <c r="N1427" s="1"/>
  <c r="N1428" s="1"/>
  <c r="N1429" s="1"/>
  <c r="N1430" s="1"/>
  <c r="N1431" s="1"/>
  <c r="N1432" s="1"/>
  <c r="N1433" s="1"/>
  <c r="N1434" s="1"/>
  <c r="N1435" s="1"/>
  <c r="N1436" s="1"/>
  <c r="N1437" s="1"/>
  <c r="N1438" s="1"/>
  <c r="N1439" s="1"/>
  <c r="N1440" s="1"/>
  <c r="N1441" s="1"/>
  <c r="N1442" s="1"/>
  <c r="N1443" s="1"/>
  <c r="N1444" s="1"/>
  <c r="N1445" s="1"/>
  <c r="N1446" s="1"/>
  <c r="N1447" s="1"/>
  <c r="N1448" s="1"/>
  <c r="N1449" s="1"/>
  <c r="N1450" s="1"/>
  <c r="N1451" s="1"/>
  <c r="N1452" s="1"/>
  <c r="N1453" s="1"/>
  <c r="N1454" s="1"/>
  <c r="N1455" s="1"/>
  <c r="N1456" s="1"/>
  <c r="N1457" s="1"/>
  <c r="N1458" s="1"/>
  <c r="N1459" s="1"/>
  <c r="N1460" s="1"/>
  <c r="N1461" s="1"/>
  <c r="N1462" s="1"/>
  <c r="N1463" s="1"/>
  <c r="N1464" s="1"/>
  <c r="N1465" s="1"/>
  <c r="N1466" s="1"/>
  <c r="N1467" s="1"/>
  <c r="N1468" s="1"/>
  <c r="N1469" s="1"/>
  <c r="N1470" s="1"/>
  <c r="N1471" s="1"/>
  <c r="N1472" s="1"/>
  <c r="N1473" s="1"/>
  <c r="N1474" s="1"/>
  <c r="N1475" s="1"/>
  <c r="N1476" s="1"/>
  <c r="N1477" s="1"/>
  <c r="N1478" s="1"/>
  <c r="N1479" s="1"/>
  <c r="N1480" s="1"/>
  <c r="N1481" s="1"/>
  <c r="N1482" s="1"/>
  <c r="N1483" s="1"/>
  <c r="N1484" s="1"/>
  <c r="N1485" s="1"/>
  <c r="N1486" s="1"/>
  <c r="N1487" s="1"/>
  <c r="N1488" s="1"/>
  <c r="N1489" s="1"/>
  <c r="N1490" s="1"/>
  <c r="N1491" s="1"/>
  <c r="N1492" s="1"/>
  <c r="N1493" s="1"/>
  <c r="N1494" s="1"/>
  <c r="N1495" s="1"/>
  <c r="N1496" s="1"/>
  <c r="N1497" s="1"/>
  <c r="N1498" s="1"/>
  <c r="N1499" s="1"/>
  <c r="N1500" s="1"/>
  <c r="N1501" s="1"/>
  <c r="N1502" s="1"/>
  <c r="N1503" s="1"/>
  <c r="N1504" s="1"/>
  <c r="N1505" s="1"/>
  <c r="N1506" s="1"/>
  <c r="N1507" s="1"/>
  <c r="N1508" s="1"/>
  <c r="N1509" s="1"/>
  <c r="N1510" s="1"/>
  <c r="N1511" s="1"/>
  <c r="N1512" s="1"/>
  <c r="N1513" s="1"/>
  <c r="N1514" s="1"/>
  <c r="N1515" s="1"/>
  <c r="N1516" s="1"/>
  <c r="N1517" s="1"/>
  <c r="N1518" s="1"/>
  <c r="N1519" s="1"/>
  <c r="N1520" s="1"/>
  <c r="N1521" s="1"/>
  <c r="N1522" s="1"/>
  <c r="N1523" s="1"/>
  <c r="N1524" s="1"/>
  <c r="N1525" s="1"/>
  <c r="N1526" s="1"/>
  <c r="N1527" s="1"/>
  <c r="N1528" s="1"/>
  <c r="N1529" s="1"/>
  <c r="N1530" s="1"/>
  <c r="N1531" s="1"/>
  <c r="N1532" s="1"/>
  <c r="N1533" s="1"/>
  <c r="N1534" s="1"/>
  <c r="N1535" s="1"/>
  <c r="N1536" s="1"/>
  <c r="N1537" s="1"/>
  <c r="N1538" s="1"/>
  <c r="N1539" s="1"/>
  <c r="N1540" s="1"/>
  <c r="N1541" s="1"/>
  <c r="N1542" s="1"/>
  <c r="N1543" s="1"/>
  <c r="N1544" s="1"/>
  <c r="N1545" s="1"/>
  <c r="N1546" s="1"/>
  <c r="N1547" s="1"/>
  <c r="N1548" s="1"/>
  <c r="N1549" s="1"/>
  <c r="N1550" s="1"/>
  <c r="N1551" s="1"/>
  <c r="N1552" s="1"/>
  <c r="N1553" s="1"/>
  <c r="N1554" s="1"/>
  <c r="N1555" s="1"/>
  <c r="N1556" s="1"/>
  <c r="N1557" s="1"/>
  <c r="N1558" s="1"/>
  <c r="N1559" s="1"/>
  <c r="N1560" s="1"/>
  <c r="N1561" s="1"/>
  <c r="N1562" s="1"/>
  <c r="N1563" s="1"/>
  <c r="N1564" s="1"/>
  <c r="N1565" s="1"/>
  <c r="N1566" s="1"/>
  <c r="N1567" s="1"/>
  <c r="N1568" s="1"/>
  <c r="N1569" s="1"/>
  <c r="N1570" s="1"/>
  <c r="N1571" s="1"/>
  <c r="N1572" s="1"/>
  <c r="N1573" s="1"/>
  <c r="N1574" s="1"/>
  <c r="N1575" s="1"/>
  <c r="N1576" s="1"/>
  <c r="N1577" s="1"/>
  <c r="N1578" s="1"/>
  <c r="N1579" s="1"/>
  <c r="N1580" s="1"/>
  <c r="N1581" s="1"/>
  <c r="N1582" s="1"/>
  <c r="N1583" s="1"/>
  <c r="N1584" s="1"/>
  <c r="N1585" s="1"/>
  <c r="N1586" s="1"/>
  <c r="N1587" s="1"/>
  <c r="N1588" s="1"/>
  <c r="N1589" s="1"/>
  <c r="N1590" s="1"/>
  <c r="N1591" s="1"/>
  <c r="N1592" s="1"/>
  <c r="N1593" s="1"/>
  <c r="N1594" s="1"/>
  <c r="N1595" s="1"/>
  <c r="N1596" s="1"/>
  <c r="N1597" s="1"/>
  <c r="N1598" s="1"/>
  <c r="N1599" s="1"/>
  <c r="N1600" s="1"/>
  <c r="N1601" s="1"/>
  <c r="N1602" s="1"/>
  <c r="N1603" s="1"/>
  <c r="N1604" s="1"/>
  <c r="N1605" s="1"/>
  <c r="N1606" s="1"/>
  <c r="N1607" s="1"/>
  <c r="N1608" s="1"/>
  <c r="N1609" s="1"/>
  <c r="N1610" s="1"/>
  <c r="N1611" s="1"/>
  <c r="N1612" s="1"/>
  <c r="N1613" s="1"/>
  <c r="N1614" s="1"/>
  <c r="N1615" s="1"/>
  <c r="N1616" s="1"/>
  <c r="N1617" s="1"/>
  <c r="N1618" s="1"/>
  <c r="N1619" s="1"/>
  <c r="N1620" s="1"/>
  <c r="N1621" s="1"/>
  <c r="N1622" s="1"/>
  <c r="N1623" s="1"/>
  <c r="N1624" s="1"/>
  <c r="N1625" s="1"/>
  <c r="N1626" s="1"/>
  <c r="N1627" s="1"/>
  <c r="N1628" s="1"/>
  <c r="N1629" s="1"/>
  <c r="N1630" s="1"/>
  <c r="N1631" s="1"/>
  <c r="N1632" s="1"/>
  <c r="N1633" s="1"/>
  <c r="N1634" s="1"/>
  <c r="N1635" s="1"/>
  <c r="N1636" s="1"/>
  <c r="N1637" s="1"/>
  <c r="N1638" s="1"/>
  <c r="N1639" s="1"/>
  <c r="N1640" s="1"/>
  <c r="N1641" s="1"/>
  <c r="N1642" s="1"/>
  <c r="N1643" s="1"/>
  <c r="N1644" s="1"/>
  <c r="N1645" s="1"/>
  <c r="N1646" s="1"/>
  <c r="N1647" s="1"/>
  <c r="N1648" s="1"/>
  <c r="N1649" s="1"/>
  <c r="N1650" s="1"/>
  <c r="N1651" s="1"/>
  <c r="N1652" s="1"/>
  <c r="N1653" s="1"/>
  <c r="N1654" s="1"/>
  <c r="N1655" s="1"/>
  <c r="N1656" s="1"/>
  <c r="N1657" s="1"/>
  <c r="N1658" s="1"/>
  <c r="N1659" s="1"/>
  <c r="N1660" s="1"/>
  <c r="N1661" s="1"/>
  <c r="N1662" s="1"/>
  <c r="N1663" s="1"/>
  <c r="N1664" s="1"/>
  <c r="N1665" s="1"/>
  <c r="N1666" s="1"/>
  <c r="N1667" s="1"/>
  <c r="N1668" s="1"/>
  <c r="N1669" s="1"/>
  <c r="N1670" s="1"/>
  <c r="N1671" s="1"/>
  <c r="N1672" s="1"/>
  <c r="N1673" s="1"/>
  <c r="N1674" s="1"/>
  <c r="N1675" s="1"/>
  <c r="N1676" s="1"/>
  <c r="N1677" s="1"/>
  <c r="N1678" s="1"/>
  <c r="N1679" s="1"/>
  <c r="N1680" s="1"/>
  <c r="N1681" s="1"/>
  <c r="N1682" s="1"/>
  <c r="N1683" s="1"/>
  <c r="N1684" s="1"/>
  <c r="N1685" s="1"/>
  <c r="N1686" s="1"/>
  <c r="N1687" s="1"/>
  <c r="N1688" s="1"/>
  <c r="N1689" s="1"/>
  <c r="N1690" s="1"/>
  <c r="N1691" s="1"/>
  <c r="N1692" s="1"/>
  <c r="N1693" s="1"/>
  <c r="N1694" s="1"/>
  <c r="N1695" s="1"/>
  <c r="N1696" s="1"/>
  <c r="N1697" s="1"/>
  <c r="N1698" s="1"/>
  <c r="N1699" s="1"/>
  <c r="N1700" s="1"/>
  <c r="N1701" s="1"/>
  <c r="N1702" s="1"/>
  <c r="N1703" s="1"/>
  <c r="N1704" s="1"/>
  <c r="N1705" s="1"/>
  <c r="N1706" s="1"/>
  <c r="N1707" s="1"/>
  <c r="N1708" s="1"/>
  <c r="N1709" s="1"/>
  <c r="N1710" s="1"/>
  <c r="N1711" s="1"/>
  <c r="N1712" s="1"/>
  <c r="N1713" s="1"/>
  <c r="N1714" s="1"/>
  <c r="N1715" s="1"/>
  <c r="N1716" s="1"/>
  <c r="N1717" s="1"/>
  <c r="N1718" s="1"/>
  <c r="N1719" s="1"/>
  <c r="N1720" s="1"/>
  <c r="N1721" s="1"/>
  <c r="N1722" s="1"/>
  <c r="N1723" s="1"/>
  <c r="N1724" s="1"/>
  <c r="N1725" s="1"/>
  <c r="N1726" s="1"/>
  <c r="N1727" s="1"/>
  <c r="N1728" s="1"/>
  <c r="N1729" s="1"/>
  <c r="N1730" s="1"/>
  <c r="N1731" s="1"/>
  <c r="N1732" s="1"/>
  <c r="N1733" s="1"/>
  <c r="N1734" s="1"/>
  <c r="N1735" s="1"/>
  <c r="N1736" s="1"/>
  <c r="N1737" s="1"/>
  <c r="N1738" s="1"/>
  <c r="N1739" s="1"/>
  <c r="N1740" s="1"/>
  <c r="N1741" s="1"/>
  <c r="N1742" s="1"/>
  <c r="N1743" s="1"/>
  <c r="N1744" s="1"/>
  <c r="N1745" s="1"/>
  <c r="N1746" s="1"/>
  <c r="N1747" s="1"/>
  <c r="N1748" s="1"/>
  <c r="N1749" s="1"/>
  <c r="N1750" s="1"/>
  <c r="N1751" s="1"/>
  <c r="N1752" s="1"/>
  <c r="N1753" s="1"/>
  <c r="N1754" s="1"/>
  <c r="N1755" s="1"/>
  <c r="N1756" s="1"/>
  <c r="N1757" s="1"/>
  <c r="N1758" s="1"/>
  <c r="N1759" s="1"/>
  <c r="N1760" s="1"/>
  <c r="N1761" s="1"/>
  <c r="N1762" s="1"/>
  <c r="N1763" s="1"/>
  <c r="N1764" s="1"/>
  <c r="N1765" s="1"/>
  <c r="N1766" s="1"/>
  <c r="N1767" s="1"/>
  <c r="N1768" s="1"/>
  <c r="N1769" s="1"/>
  <c r="N1770" s="1"/>
  <c r="N1771" s="1"/>
  <c r="N1772" s="1"/>
  <c r="N1773" s="1"/>
  <c r="N1774" s="1"/>
  <c r="N1775" s="1"/>
  <c r="N1776" s="1"/>
  <c r="N1777" s="1"/>
  <c r="N1778" s="1"/>
  <c r="N1779" s="1"/>
  <c r="N1780" s="1"/>
  <c r="N1781" s="1"/>
  <c r="N1782" s="1"/>
  <c r="N1783" s="1"/>
  <c r="N1784" s="1"/>
  <c r="N1785" s="1"/>
  <c r="N1786" s="1"/>
  <c r="N1787" s="1"/>
  <c r="N1788" s="1"/>
  <c r="N1789" s="1"/>
  <c r="N1790" s="1"/>
  <c r="N1791" s="1"/>
  <c r="N1792" s="1"/>
  <c r="N1793" s="1"/>
  <c r="N1794" s="1"/>
  <c r="N1795" s="1"/>
  <c r="N1796" s="1"/>
  <c r="N1797" s="1"/>
  <c r="N1798" s="1"/>
  <c r="N1799" s="1"/>
  <c r="N1800" s="1"/>
  <c r="N1801" s="1"/>
  <c r="N1802" s="1"/>
  <c r="N1803" s="1"/>
  <c r="N1804" s="1"/>
  <c r="N1805" s="1"/>
  <c r="N1806" s="1"/>
  <c r="N1807" s="1"/>
  <c r="N1808" s="1"/>
  <c r="N1809" s="1"/>
  <c r="N1810" s="1"/>
  <c r="N1811" s="1"/>
  <c r="N1812" s="1"/>
  <c r="N1813" s="1"/>
  <c r="N1814" s="1"/>
  <c r="N1815" s="1"/>
  <c r="N1816" s="1"/>
  <c r="N1817" s="1"/>
  <c r="N1818" s="1"/>
  <c r="N1819" s="1"/>
  <c r="N1820" s="1"/>
  <c r="N1821" s="1"/>
  <c r="N1822" s="1"/>
  <c r="N1823" s="1"/>
  <c r="N1824" s="1"/>
  <c r="N1825" s="1"/>
  <c r="N1826" s="1"/>
  <c r="N1827" s="1"/>
  <c r="N1828" s="1"/>
  <c r="N1829" s="1"/>
  <c r="N1830" s="1"/>
  <c r="N1831" s="1"/>
  <c r="N1832" s="1"/>
  <c r="N1833" s="1"/>
  <c r="N1834" s="1"/>
  <c r="N1835" s="1"/>
  <c r="N1836" s="1"/>
  <c r="N1837" s="1"/>
  <c r="N1838" s="1"/>
  <c r="N1839" s="1"/>
  <c r="N1840" s="1"/>
  <c r="N1841" s="1"/>
  <c r="N1842" s="1"/>
  <c r="N1843" s="1"/>
  <c r="N1844" s="1"/>
  <c r="N1845" s="1"/>
  <c r="N1846" s="1"/>
  <c r="N1847" s="1"/>
  <c r="N1848" s="1"/>
  <c r="N1849" s="1"/>
  <c r="N1850" s="1"/>
  <c r="N1851" s="1"/>
  <c r="N1852" s="1"/>
  <c r="N1853" s="1"/>
  <c r="N1854" s="1"/>
  <c r="N1855" s="1"/>
  <c r="N1856" s="1"/>
  <c r="N1857" s="1"/>
  <c r="N1858" s="1"/>
  <c r="N1859" s="1"/>
  <c r="N1860" s="1"/>
  <c r="N1861" s="1"/>
  <c r="N1862" s="1"/>
  <c r="N1863" s="1"/>
  <c r="N1864" s="1"/>
  <c r="N1865" s="1"/>
  <c r="N1866" s="1"/>
  <c r="N1867" s="1"/>
  <c r="N1868" s="1"/>
  <c r="N1869" s="1"/>
  <c r="N1870" s="1"/>
  <c r="N1871" s="1"/>
  <c r="N1872" s="1"/>
  <c r="N1873" s="1"/>
  <c r="N1874" s="1"/>
  <c r="N1875" s="1"/>
  <c r="N1876" s="1"/>
  <c r="N1877" s="1"/>
  <c r="N1878" s="1"/>
  <c r="N1879" s="1"/>
  <c r="N1880" s="1"/>
  <c r="N1881" s="1"/>
  <c r="N1882" s="1"/>
  <c r="N1883" s="1"/>
  <c r="N1884" s="1"/>
  <c r="N1885" s="1"/>
  <c r="N1886" s="1"/>
  <c r="N1887" s="1"/>
  <c r="N1888" s="1"/>
  <c r="N1889" s="1"/>
  <c r="N1890" s="1"/>
  <c r="N1891" s="1"/>
  <c r="N1892" s="1"/>
  <c r="N1893" s="1"/>
  <c r="N1894" s="1"/>
  <c r="N1895" s="1"/>
  <c r="N1896" s="1"/>
  <c r="N1897" s="1"/>
  <c r="N1898" s="1"/>
  <c r="N1899" s="1"/>
  <c r="N1900" s="1"/>
  <c r="N1901" s="1"/>
  <c r="N1902" s="1"/>
  <c r="N1903" s="1"/>
  <c r="N1904" s="1"/>
  <c r="N1905" s="1"/>
  <c r="N1906" s="1"/>
  <c r="N1907" s="1"/>
  <c r="N1908" s="1"/>
  <c r="N1909" s="1"/>
  <c r="N1910" s="1"/>
  <c r="N1911" s="1"/>
  <c r="N1912" s="1"/>
  <c r="N1913" s="1"/>
  <c r="N1914" s="1"/>
  <c r="N1915" s="1"/>
  <c r="N1916" s="1"/>
  <c r="N1917" s="1"/>
  <c r="N1918" s="1"/>
  <c r="N1919" s="1"/>
  <c r="N1920" s="1"/>
  <c r="N1921" s="1"/>
  <c r="N1922" s="1"/>
  <c r="N1923" s="1"/>
  <c r="N1924" s="1"/>
  <c r="N1925" s="1"/>
  <c r="N1926" s="1"/>
  <c r="N1927" s="1"/>
  <c r="N1928" s="1"/>
  <c r="N1929" s="1"/>
  <c r="N1930" s="1"/>
  <c r="N1931" s="1"/>
  <c r="N1932" s="1"/>
  <c r="N1933" s="1"/>
  <c r="N1934" s="1"/>
  <c r="N1935" s="1"/>
  <c r="N1936" s="1"/>
  <c r="N1937" s="1"/>
  <c r="N1938" s="1"/>
  <c r="N1939" s="1"/>
  <c r="N1940" s="1"/>
  <c r="N1941" s="1"/>
  <c r="N1942" s="1"/>
  <c r="N1943" s="1"/>
  <c r="N1944" s="1"/>
  <c r="N1945" s="1"/>
  <c r="N1946" s="1"/>
  <c r="N1947" s="1"/>
  <c r="N1948" s="1"/>
  <c r="N1949" s="1"/>
  <c r="N1950" s="1"/>
  <c r="N1951" s="1"/>
  <c r="N1952" s="1"/>
  <c r="N1953" s="1"/>
  <c r="N1954" s="1"/>
  <c r="N1955" s="1"/>
  <c r="N1956" s="1"/>
  <c r="N1957" s="1"/>
  <c r="N1958" s="1"/>
  <c r="N1959" s="1"/>
  <c r="N1960" s="1"/>
  <c r="N1961" s="1"/>
  <c r="N1962" s="1"/>
  <c r="N1963" s="1"/>
  <c r="N1964" s="1"/>
  <c r="N1965" s="1"/>
  <c r="N1966" s="1"/>
  <c r="N1967" s="1"/>
  <c r="N1968" s="1"/>
  <c r="N1969" s="1"/>
  <c r="N1970" s="1"/>
  <c r="N1971" s="1"/>
  <c r="N1972" s="1"/>
  <c r="N1973" s="1"/>
  <c r="N1974" s="1"/>
  <c r="N1975" s="1"/>
  <c r="N1976" s="1"/>
  <c r="N1977" s="1"/>
  <c r="N1978" s="1"/>
  <c r="N1979" s="1"/>
  <c r="N1980" s="1"/>
  <c r="N1981" s="1"/>
  <c r="N1982" s="1"/>
  <c r="N1983" s="1"/>
  <c r="N1984" s="1"/>
  <c r="N1985" s="1"/>
  <c r="N1986" s="1"/>
  <c r="N1987" s="1"/>
  <c r="N1988" s="1"/>
  <c r="N1989" s="1"/>
  <c r="N1990" s="1"/>
  <c r="N1991" s="1"/>
  <c r="N1992" s="1"/>
  <c r="N1993" s="1"/>
  <c r="N1994" s="1"/>
  <c r="N1995" s="1"/>
  <c r="N1996" s="1"/>
  <c r="N1997" s="1"/>
  <c r="N1998" s="1"/>
  <c r="N1999" s="1"/>
  <c r="N2000" s="1"/>
  <c r="N2001" s="1"/>
  <c r="N2002" s="1"/>
  <c r="N2003" s="1"/>
  <c r="N2004" s="1"/>
  <c r="N2005" s="1"/>
  <c r="N2006" s="1"/>
  <c r="N2007" s="1"/>
  <c r="N2008" s="1"/>
  <c r="N2009" s="1"/>
  <c r="N2010" s="1"/>
  <c r="N2011" s="1"/>
  <c r="N2012" s="1"/>
  <c r="N2013" s="1"/>
  <c r="N2014" s="1"/>
  <c r="N2015" s="1"/>
  <c r="N2016" s="1"/>
  <c r="N2017" s="1"/>
  <c r="N2018" s="1"/>
  <c r="N2019" s="1"/>
  <c r="N2020" s="1"/>
  <c r="N2021" s="1"/>
  <c r="N2022" s="1"/>
  <c r="N2023" s="1"/>
  <c r="N2024" s="1"/>
  <c r="N2025" s="1"/>
  <c r="N2026" s="1"/>
  <c r="N2027" s="1"/>
  <c r="N2028" s="1"/>
  <c r="N2029" s="1"/>
  <c r="N2030" s="1"/>
  <c r="N2031" s="1"/>
  <c r="N2032" s="1"/>
  <c r="N2033" s="1"/>
  <c r="N2034" s="1"/>
  <c r="N2035" s="1"/>
  <c r="N2036" s="1"/>
  <c r="N2037" s="1"/>
  <c r="N2038" s="1"/>
  <c r="N2039" s="1"/>
  <c r="N2040" s="1"/>
  <c r="N2041" s="1"/>
  <c r="N2042" s="1"/>
  <c r="N2043" s="1"/>
  <c r="N2044" s="1"/>
  <c r="N2045" s="1"/>
  <c r="N2046" s="1"/>
  <c r="N2047" s="1"/>
  <c r="N2048" s="1"/>
  <c r="N2049" s="1"/>
  <c r="N2050" s="1"/>
  <c r="N2051" s="1"/>
  <c r="N2052" s="1"/>
  <c r="N2053" s="1"/>
  <c r="N2054" s="1"/>
  <c r="N2055" s="1"/>
  <c r="N2056" s="1"/>
  <c r="N2057" s="1"/>
  <c r="N2058" s="1"/>
  <c r="N2059" s="1"/>
  <c r="N2060" s="1"/>
  <c r="N2061" s="1"/>
  <c r="N2062" s="1"/>
  <c r="N2063" s="1"/>
  <c r="N2064" s="1"/>
  <c r="N2065" s="1"/>
  <c r="N2066" s="1"/>
  <c r="N2067" s="1"/>
  <c r="N2068" s="1"/>
  <c r="N2069" s="1"/>
  <c r="N2070" s="1"/>
  <c r="N2071" s="1"/>
  <c r="N2072" s="1"/>
  <c r="N2073" s="1"/>
  <c r="N2074" s="1"/>
  <c r="N2075" s="1"/>
  <c r="N2076" s="1"/>
  <c r="N2077" s="1"/>
  <c r="N2078" s="1"/>
  <c r="N2079" s="1"/>
  <c r="N2080" s="1"/>
  <c r="N2081" s="1"/>
  <c r="N2082" s="1"/>
  <c r="N2083" s="1"/>
  <c r="N2084" s="1"/>
  <c r="N2085" s="1"/>
  <c r="N2086" s="1"/>
  <c r="N2087" s="1"/>
  <c r="N2088" s="1"/>
  <c r="N2089" s="1"/>
  <c r="N2090" s="1"/>
  <c r="N2091" s="1"/>
  <c r="N2092" s="1"/>
  <c r="N2093" s="1"/>
  <c r="N2094" s="1"/>
  <c r="N2095" s="1"/>
  <c r="N2096" s="1"/>
  <c r="N2097" s="1"/>
  <c r="N2098" s="1"/>
  <c r="N2099" s="1"/>
  <c r="N2100" s="1"/>
  <c r="N2101" s="1"/>
  <c r="N2102" s="1"/>
  <c r="N2103" s="1"/>
  <c r="N2104" s="1"/>
  <c r="N2105" s="1"/>
  <c r="N2106" s="1"/>
  <c r="N2107" s="1"/>
  <c r="N2108" s="1"/>
  <c r="N2109" s="1"/>
  <c r="N2110" s="1"/>
  <c r="N2111" s="1"/>
  <c r="N2112" s="1"/>
  <c r="N2113" s="1"/>
  <c r="N2114" s="1"/>
  <c r="N2115" s="1"/>
  <c r="N2116" s="1"/>
  <c r="N2117" s="1"/>
  <c r="N2118" s="1"/>
  <c r="N2119" s="1"/>
  <c r="N2120" s="1"/>
  <c r="N2121" s="1"/>
  <c r="N2122" s="1"/>
  <c r="N2123" s="1"/>
  <c r="N2124" s="1"/>
  <c r="N2125" s="1"/>
  <c r="N2126" s="1"/>
  <c r="N2127" s="1"/>
  <c r="N2128" s="1"/>
  <c r="N2129" s="1"/>
  <c r="N2130" s="1"/>
  <c r="N2131" s="1"/>
  <c r="N2132" s="1"/>
  <c r="N2133" s="1"/>
  <c r="N2134" s="1"/>
  <c r="N2135" s="1"/>
  <c r="N2136" s="1"/>
  <c r="N2137" s="1"/>
  <c r="N2138" s="1"/>
  <c r="N2139" s="1"/>
  <c r="N2140" s="1"/>
  <c r="N2141" s="1"/>
  <c r="N2142" s="1"/>
  <c r="N2143" s="1"/>
  <c r="N2144" s="1"/>
  <c r="N2145" s="1"/>
  <c r="N2146" s="1"/>
  <c r="N2147" s="1"/>
  <c r="N2148" s="1"/>
  <c r="N2149" s="1"/>
  <c r="N2150" s="1"/>
  <c r="N2151" s="1"/>
  <c r="N2152" s="1"/>
  <c r="N2153" s="1"/>
  <c r="N2154" s="1"/>
  <c r="N2155" s="1"/>
  <c r="N2156" s="1"/>
  <c r="N2157" s="1"/>
  <c r="N2158" s="1"/>
  <c r="N2159" s="1"/>
  <c r="N2160" s="1"/>
  <c r="N2161" s="1"/>
  <c r="N2162" s="1"/>
  <c r="N2163" s="1"/>
  <c r="N2164" s="1"/>
  <c r="N2165" s="1"/>
  <c r="N2166" s="1"/>
  <c r="N2167" s="1"/>
  <c r="N2168" s="1"/>
  <c r="N2169" s="1"/>
  <c r="N2170" s="1"/>
  <c r="N2171" s="1"/>
  <c r="N2172" s="1"/>
  <c r="N2173" s="1"/>
  <c r="N2174" s="1"/>
  <c r="N2175" s="1"/>
  <c r="N2176" s="1"/>
  <c r="N2177" s="1"/>
  <c r="N2178" s="1"/>
  <c r="N2179" s="1"/>
  <c r="N2180" s="1"/>
  <c r="N2181" s="1"/>
  <c r="N2182" s="1"/>
  <c r="N2183" s="1"/>
  <c r="N2184" s="1"/>
  <c r="N2185" s="1"/>
  <c r="N2186" s="1"/>
  <c r="N2187" s="1"/>
  <c r="N2188" s="1"/>
  <c r="N2189" s="1"/>
  <c r="N2190" s="1"/>
  <c r="N2191" s="1"/>
  <c r="N2192" s="1"/>
  <c r="N2193" s="1"/>
  <c r="N2194" s="1"/>
  <c r="N2195" s="1"/>
  <c r="N2196" s="1"/>
  <c r="N2197" s="1"/>
  <c r="N2198" s="1"/>
  <c r="N2199" s="1"/>
  <c r="N2200" s="1"/>
  <c r="N2201" s="1"/>
  <c r="N2202" s="1"/>
  <c r="N2203" s="1"/>
  <c r="N2204" s="1"/>
  <c r="N2205" s="1"/>
  <c r="N2206" s="1"/>
  <c r="N2207" s="1"/>
  <c r="N2208" s="1"/>
  <c r="N2209" s="1"/>
  <c r="N2210" s="1"/>
  <c r="N2211" s="1"/>
  <c r="N2212" s="1"/>
  <c r="N2213" s="1"/>
  <c r="N2214" s="1"/>
  <c r="N2215" s="1"/>
  <c r="N2216" s="1"/>
  <c r="N2217" s="1"/>
  <c r="N2218" s="1"/>
  <c r="N2219" s="1"/>
  <c r="N2220" s="1"/>
  <c r="N2221" s="1"/>
  <c r="N2222" s="1"/>
  <c r="N2223" s="1"/>
  <c r="N2224" s="1"/>
  <c r="N2225" s="1"/>
  <c r="N2226" s="1"/>
  <c r="N2227" s="1"/>
  <c r="N2228" s="1"/>
  <c r="N2229" s="1"/>
  <c r="N2230" s="1"/>
  <c r="N2231" s="1"/>
  <c r="N2232" s="1"/>
  <c r="N2233" s="1"/>
  <c r="N2234" s="1"/>
  <c r="N2235" s="1"/>
  <c r="N2236" s="1"/>
  <c r="N2237" s="1"/>
  <c r="N2238" s="1"/>
  <c r="N2239" s="1"/>
  <c r="N2240" s="1"/>
  <c r="N2241" s="1"/>
  <c r="N2242" s="1"/>
  <c r="N2243" s="1"/>
  <c r="N2244" s="1"/>
  <c r="N2245" s="1"/>
  <c r="N2246" s="1"/>
  <c r="N2247" s="1"/>
  <c r="N2248" s="1"/>
  <c r="N2249" s="1"/>
  <c r="N2250" s="1"/>
  <c r="N2251" s="1"/>
  <c r="N2252" s="1"/>
  <c r="N2253" s="1"/>
  <c r="N2254" s="1"/>
  <c r="N2255" s="1"/>
  <c r="N2256" s="1"/>
  <c r="N2257" s="1"/>
  <c r="N2258" s="1"/>
  <c r="N2259" s="1"/>
  <c r="N2260" s="1"/>
  <c r="N2261" s="1"/>
  <c r="N2262" s="1"/>
  <c r="N2263" s="1"/>
  <c r="N2264" s="1"/>
  <c r="N2265" s="1"/>
  <c r="N2266" s="1"/>
  <c r="N2267" s="1"/>
  <c r="N2268" s="1"/>
  <c r="N2269" s="1"/>
  <c r="N2270" s="1"/>
  <c r="N2271" s="1"/>
  <c r="N2272" s="1"/>
  <c r="N2273" s="1"/>
  <c r="N2274" s="1"/>
  <c r="N2275" s="1"/>
  <c r="N2276" s="1"/>
  <c r="N2277" s="1"/>
  <c r="N2278" s="1"/>
  <c r="N2279" s="1"/>
  <c r="N2280" s="1"/>
  <c r="N2281" s="1"/>
  <c r="N2282" s="1"/>
  <c r="N2283" s="1"/>
  <c r="N2284" s="1"/>
  <c r="N2285" s="1"/>
  <c r="N2286" s="1"/>
  <c r="N2287" s="1"/>
  <c r="N2288" s="1"/>
  <c r="N2289" s="1"/>
  <c r="N2290" s="1"/>
  <c r="N2291" s="1"/>
  <c r="N2292" s="1"/>
  <c r="N2293" s="1"/>
  <c r="N2294" s="1"/>
  <c r="N2295" s="1"/>
  <c r="N2296" s="1"/>
  <c r="N2297" s="1"/>
  <c r="N2298" s="1"/>
  <c r="N2299" s="1"/>
  <c r="N2300" s="1"/>
  <c r="N2301" s="1"/>
  <c r="N2302" s="1"/>
  <c r="N2303" s="1"/>
  <c r="N2304" s="1"/>
  <c r="N2305" s="1"/>
  <c r="N2306" s="1"/>
  <c r="N2307" s="1"/>
  <c r="N2308" s="1"/>
  <c r="N2309" s="1"/>
  <c r="N2310" s="1"/>
  <c r="N2311" s="1"/>
  <c r="N2312" s="1"/>
  <c r="N2313" s="1"/>
  <c r="N2314" s="1"/>
  <c r="N2315" s="1"/>
  <c r="N2316" s="1"/>
  <c r="N2317" s="1"/>
  <c r="N2318" s="1"/>
  <c r="N2319" s="1"/>
  <c r="N2320" s="1"/>
  <c r="N2321" s="1"/>
  <c r="N2322" s="1"/>
  <c r="N2323" s="1"/>
  <c r="N2324" s="1"/>
  <c r="N2325" s="1"/>
  <c r="N2326" s="1"/>
  <c r="N2327" s="1"/>
  <c r="N2328" s="1"/>
  <c r="N2329" s="1"/>
  <c r="N2330" s="1"/>
  <c r="N2331" s="1"/>
  <c r="N2332" s="1"/>
  <c r="N2333" s="1"/>
  <c r="N2334" s="1"/>
  <c r="N2335" s="1"/>
  <c r="N2336" s="1"/>
  <c r="N2337" s="1"/>
  <c r="N2338" s="1"/>
  <c r="N2339" s="1"/>
  <c r="N2340" s="1"/>
  <c r="N2341" s="1"/>
  <c r="N2342" s="1"/>
  <c r="N2343" s="1"/>
  <c r="N2344" s="1"/>
  <c r="N2345" s="1"/>
  <c r="N2346" s="1"/>
  <c r="N2347" s="1"/>
  <c r="N2348" s="1"/>
  <c r="N2349" s="1"/>
  <c r="N2350" s="1"/>
  <c r="N2351" s="1"/>
  <c r="N2352" s="1"/>
  <c r="N2353" s="1"/>
  <c r="N2354" s="1"/>
  <c r="N2355" s="1"/>
  <c r="N2356" s="1"/>
  <c r="N2357" s="1"/>
  <c r="N2358" s="1"/>
  <c r="N2359" s="1"/>
  <c r="N2360" s="1"/>
  <c r="N2361" s="1"/>
  <c r="N2362" s="1"/>
  <c r="N2363" s="1"/>
  <c r="N2364" s="1"/>
  <c r="N2365" s="1"/>
  <c r="N2366" s="1"/>
  <c r="N2367" s="1"/>
  <c r="N2368" s="1"/>
  <c r="N2369" s="1"/>
  <c r="N2370" s="1"/>
  <c r="N2371" s="1"/>
  <c r="N2372" s="1"/>
  <c r="N2373" s="1"/>
  <c r="N2374" s="1"/>
  <c r="N2375" s="1"/>
  <c r="N2376" s="1"/>
  <c r="N2377" s="1"/>
  <c r="N2378" s="1"/>
  <c r="N2379" s="1"/>
  <c r="N2380" s="1"/>
  <c r="N2381" s="1"/>
  <c r="N2382" s="1"/>
  <c r="N2383" s="1"/>
  <c r="N2384" s="1"/>
  <c r="N2385" s="1"/>
  <c r="N2386" s="1"/>
  <c r="N2387" s="1"/>
  <c r="N2388" s="1"/>
  <c r="N2389" s="1"/>
  <c r="N2390" s="1"/>
  <c r="N2391" s="1"/>
  <c r="N2392" s="1"/>
  <c r="N2393" s="1"/>
  <c r="N2394" s="1"/>
  <c r="N2395" s="1"/>
  <c r="N2396" s="1"/>
  <c r="N2397" s="1"/>
  <c r="N2398" s="1"/>
  <c r="N2399" s="1"/>
  <c r="N2400" s="1"/>
  <c r="N2401" s="1"/>
  <c r="N2402" s="1"/>
  <c r="N2403" s="1"/>
  <c r="N2404" s="1"/>
  <c r="N2405" s="1"/>
  <c r="N2406" s="1"/>
  <c r="N2407" s="1"/>
  <c r="N2408" s="1"/>
  <c r="N2409" s="1"/>
  <c r="N2410" s="1"/>
  <c r="N2411" s="1"/>
  <c r="N2412" s="1"/>
  <c r="N2413" s="1"/>
  <c r="N2414" s="1"/>
  <c r="N2415" s="1"/>
  <c r="N2416" s="1"/>
  <c r="N2417" s="1"/>
  <c r="N2418" s="1"/>
  <c r="N2419" s="1"/>
  <c r="N2420" s="1"/>
  <c r="N2421" s="1"/>
  <c r="N2422" s="1"/>
  <c r="N2423" s="1"/>
  <c r="N2424" s="1"/>
  <c r="N2425" s="1"/>
  <c r="N2426" s="1"/>
  <c r="N2427" s="1"/>
  <c r="N2428" s="1"/>
  <c r="N2429" s="1"/>
  <c r="N2430" s="1"/>
  <c r="N2431" s="1"/>
  <c r="N2432" s="1"/>
  <c r="N2433" s="1"/>
  <c r="N2434" s="1"/>
  <c r="N2435" s="1"/>
  <c r="N2436" s="1"/>
  <c r="N2437" s="1"/>
  <c r="N2438" s="1"/>
  <c r="N2439" s="1"/>
  <c r="N2440" s="1"/>
  <c r="N2441" s="1"/>
  <c r="N2442" s="1"/>
  <c r="N2443" s="1"/>
  <c r="N2444" s="1"/>
  <c r="N2445" s="1"/>
  <c r="N2446" s="1"/>
  <c r="N2447" s="1"/>
  <c r="N2448" s="1"/>
  <c r="N2449" s="1"/>
  <c r="N2450" s="1"/>
  <c r="N2451" s="1"/>
  <c r="N2452" s="1"/>
  <c r="N2453" s="1"/>
  <c r="N2454" s="1"/>
  <c r="N2455" s="1"/>
  <c r="N2456" s="1"/>
  <c r="N2457" s="1"/>
  <c r="N2458" s="1"/>
  <c r="N2459" s="1"/>
  <c r="N2460" s="1"/>
  <c r="N2461" s="1"/>
  <c r="N2462" s="1"/>
  <c r="N2463" s="1"/>
  <c r="N2464" s="1"/>
  <c r="N2465" s="1"/>
  <c r="N2466" s="1"/>
  <c r="N2467" s="1"/>
  <c r="N2468" s="1"/>
  <c r="N2469" s="1"/>
  <c r="N2470" s="1"/>
  <c r="N2471" s="1"/>
  <c r="N2472" s="1"/>
  <c r="N2473" s="1"/>
  <c r="N2474" s="1"/>
  <c r="N2475" s="1"/>
  <c r="N2476" s="1"/>
  <c r="N2477" s="1"/>
  <c r="N2478" s="1"/>
  <c r="N2479" s="1"/>
  <c r="N2480" s="1"/>
  <c r="N2481" s="1"/>
  <c r="N2482" s="1"/>
  <c r="N2483" s="1"/>
  <c r="N2484" s="1"/>
  <c r="N2485" s="1"/>
  <c r="N2486" s="1"/>
  <c r="N2487" s="1"/>
  <c r="N2488" s="1"/>
  <c r="N2489" s="1"/>
  <c r="N2490" s="1"/>
  <c r="N2491" s="1"/>
  <c r="N2492" s="1"/>
  <c r="N2493" s="1"/>
  <c r="N2494" s="1"/>
  <c r="N2495" s="1"/>
  <c r="N2496" s="1"/>
  <c r="N2497" s="1"/>
  <c r="N2498" s="1"/>
  <c r="N2499" s="1"/>
  <c r="N2500" s="1"/>
  <c r="N2501" s="1"/>
  <c r="N2502" s="1"/>
  <c r="N2503" s="1"/>
  <c r="N2504" s="1"/>
  <c r="N2505" s="1"/>
  <c r="N2506" s="1"/>
  <c r="N2507" s="1"/>
  <c r="N2508" s="1"/>
  <c r="N2509" s="1"/>
  <c r="N2510" s="1"/>
  <c r="N2511" s="1"/>
  <c r="N2512" s="1"/>
  <c r="N2513" s="1"/>
  <c r="N2514" s="1"/>
  <c r="N2515" s="1"/>
  <c r="N2516" s="1"/>
  <c r="N2517" s="1"/>
  <c r="N2518" s="1"/>
  <c r="N2519" s="1"/>
  <c r="N2520" s="1"/>
  <c r="N2521" s="1"/>
  <c r="N2522" s="1"/>
  <c r="N2523" s="1"/>
  <c r="N2524" s="1"/>
  <c r="N2525" s="1"/>
  <c r="N2526" s="1"/>
  <c r="N2527" s="1"/>
  <c r="N2528" s="1"/>
  <c r="N2529" s="1"/>
  <c r="N2530" s="1"/>
  <c r="N2531" s="1"/>
  <c r="N2532" s="1"/>
  <c r="N2533" s="1"/>
  <c r="N2534" s="1"/>
  <c r="N2535" s="1"/>
  <c r="N2536" s="1"/>
  <c r="N2537" s="1"/>
  <c r="N2538" s="1"/>
  <c r="N2539" s="1"/>
  <c r="N2540" s="1"/>
  <c r="N2541" s="1"/>
  <c r="N2542" s="1"/>
  <c r="N2543" s="1"/>
  <c r="N2544" s="1"/>
  <c r="N2545" s="1"/>
  <c r="N2546" s="1"/>
  <c r="N2547" s="1"/>
  <c r="N2548" s="1"/>
  <c r="N2549" s="1"/>
  <c r="N2550" s="1"/>
  <c r="N2551" s="1"/>
  <c r="N2552" s="1"/>
  <c r="N2553" s="1"/>
  <c r="N2554" s="1"/>
  <c r="N2555" s="1"/>
  <c r="N2556" s="1"/>
  <c r="N2557" s="1"/>
  <c r="N2558" s="1"/>
  <c r="N2559" s="1"/>
  <c r="N2560" s="1"/>
  <c r="N2561" s="1"/>
  <c r="N2562" s="1"/>
  <c r="N2563" s="1"/>
  <c r="N2564" s="1"/>
  <c r="N2565" s="1"/>
  <c r="N2566" s="1"/>
  <c r="N2567" s="1"/>
  <c r="N2568" s="1"/>
  <c r="N2569" s="1"/>
  <c r="N2570" s="1"/>
  <c r="N2571" s="1"/>
  <c r="N2572" s="1"/>
  <c r="N2573" s="1"/>
  <c r="N2574" s="1"/>
  <c r="N2575" s="1"/>
  <c r="N2576" s="1"/>
  <c r="N2577" s="1"/>
  <c r="N2578" s="1"/>
  <c r="N2579" s="1"/>
  <c r="N2580" s="1"/>
  <c r="N2581" s="1"/>
  <c r="N2582" s="1"/>
  <c r="N2583" s="1"/>
  <c r="N2584" s="1"/>
  <c r="N2585" s="1"/>
  <c r="N2586" s="1"/>
  <c r="N2587" s="1"/>
  <c r="N2588" s="1"/>
  <c r="N2589" s="1"/>
  <c r="N2590" s="1"/>
  <c r="N2591" s="1"/>
  <c r="N2592" s="1"/>
  <c r="N2593" s="1"/>
  <c r="N2594" s="1"/>
  <c r="N2595" s="1"/>
  <c r="N2596" s="1"/>
  <c r="N2597" s="1"/>
  <c r="N2598" s="1"/>
  <c r="N2599" s="1"/>
  <c r="N2600" s="1"/>
  <c r="N2601" s="1"/>
  <c r="N2602" s="1"/>
  <c r="N2603" s="1"/>
  <c r="N2604" s="1"/>
  <c r="N2605" s="1"/>
  <c r="N2606" s="1"/>
  <c r="N2607" s="1"/>
  <c r="N2608" s="1"/>
  <c r="N2609" s="1"/>
  <c r="N2610" s="1"/>
  <c r="N2611" s="1"/>
  <c r="N2612" s="1"/>
  <c r="N2613" s="1"/>
  <c r="N2614" s="1"/>
  <c r="N2615" s="1"/>
  <c r="N2616" s="1"/>
  <c r="N2617" s="1"/>
  <c r="N2618" s="1"/>
  <c r="N2619" s="1"/>
  <c r="N2620" s="1"/>
  <c r="N2621" s="1"/>
  <c r="N2622" s="1"/>
  <c r="N2623" s="1"/>
  <c r="N2624" s="1"/>
  <c r="N2625" s="1"/>
  <c r="N2626" s="1"/>
  <c r="N2627" s="1"/>
  <c r="N2628" s="1"/>
  <c r="N2629" s="1"/>
  <c r="N2630" s="1"/>
  <c r="N2631" s="1"/>
  <c r="N2632" s="1"/>
  <c r="N2633" s="1"/>
  <c r="N2634" s="1"/>
  <c r="N2635" s="1"/>
  <c r="N2636" s="1"/>
  <c r="N2637" s="1"/>
  <c r="N2638" s="1"/>
  <c r="N2639" s="1"/>
  <c r="N2640" s="1"/>
  <c r="N2641" s="1"/>
  <c r="N2642" s="1"/>
  <c r="N2643" s="1"/>
  <c r="N2644" s="1"/>
  <c r="N2645" s="1"/>
  <c r="N2646" s="1"/>
  <c r="N2647" s="1"/>
  <c r="N2648" s="1"/>
  <c r="N2649" s="1"/>
  <c r="N2650" s="1"/>
  <c r="N2651" s="1"/>
  <c r="N2652" s="1"/>
  <c r="N2653" s="1"/>
  <c r="N2654" s="1"/>
  <c r="N2655" s="1"/>
  <c r="N2656" s="1"/>
  <c r="N2657" s="1"/>
  <c r="N2658" s="1"/>
  <c r="N2659" s="1"/>
  <c r="N2660" s="1"/>
  <c r="N2661" s="1"/>
  <c r="N2662" s="1"/>
  <c r="N2663" s="1"/>
  <c r="N2664" s="1"/>
  <c r="N2665" s="1"/>
  <c r="N2666" s="1"/>
  <c r="N2667" s="1"/>
  <c r="N2668" s="1"/>
  <c r="N2669" s="1"/>
  <c r="N2670" s="1"/>
  <c r="N2671" s="1"/>
  <c r="N2672" s="1"/>
  <c r="N2673" s="1"/>
  <c r="N2674" s="1"/>
  <c r="N2675" s="1"/>
  <c r="N2676" s="1"/>
  <c r="N2677" s="1"/>
  <c r="N2678" s="1"/>
  <c r="N2679" s="1"/>
  <c r="N2680" s="1"/>
  <c r="N2681" s="1"/>
  <c r="N2682" s="1"/>
  <c r="N2683" s="1"/>
  <c r="N2684" s="1"/>
  <c r="N2685" s="1"/>
  <c r="N2686" s="1"/>
  <c r="N2687" s="1"/>
  <c r="N2688" s="1"/>
  <c r="N2689" s="1"/>
  <c r="N2690" s="1"/>
  <c r="N2691" s="1"/>
  <c r="N2692" s="1"/>
  <c r="N2693" s="1"/>
  <c r="N2694" s="1"/>
  <c r="N2695" s="1"/>
  <c r="N2696" s="1"/>
  <c r="N2697" s="1"/>
  <c r="N2698" s="1"/>
  <c r="N2699" s="1"/>
  <c r="N2700" s="1"/>
  <c r="N2701" s="1"/>
  <c r="N2702" s="1"/>
  <c r="N2703" s="1"/>
  <c r="N2704" s="1"/>
  <c r="N2705" s="1"/>
  <c r="N2706" s="1"/>
  <c r="N2707" s="1"/>
  <c r="N2708" s="1"/>
  <c r="N2709" s="1"/>
  <c r="N2710" s="1"/>
  <c r="N2711" s="1"/>
  <c r="N2712" s="1"/>
  <c r="N2713" s="1"/>
  <c r="N2714" s="1"/>
  <c r="N2715" s="1"/>
  <c r="N2716" s="1"/>
  <c r="N2717" s="1"/>
  <c r="N2718" s="1"/>
  <c r="N2719" s="1"/>
  <c r="N2720" s="1"/>
  <c r="N2721" s="1"/>
  <c r="N2722" s="1"/>
  <c r="N2723" s="1"/>
  <c r="N2724" s="1"/>
  <c r="N2725" s="1"/>
  <c r="N2726" s="1"/>
  <c r="N2727" s="1"/>
  <c r="N2728" s="1"/>
  <c r="N2729" s="1"/>
  <c r="N2730" s="1"/>
  <c r="N2731" s="1"/>
  <c r="N2732" s="1"/>
  <c r="N2733" s="1"/>
  <c r="N2734" s="1"/>
  <c r="N2735" s="1"/>
  <c r="N2736" s="1"/>
  <c r="N2737" s="1"/>
  <c r="N2738" s="1"/>
  <c r="N2739" s="1"/>
  <c r="N2740" s="1"/>
  <c r="N2741" s="1"/>
  <c r="N2742" s="1"/>
  <c r="N2743" s="1"/>
  <c r="N2744" s="1"/>
  <c r="N2745" s="1"/>
  <c r="N2746" s="1"/>
  <c r="N2747" s="1"/>
  <c r="N2748" s="1"/>
  <c r="N2749" s="1"/>
  <c r="N2750" s="1"/>
  <c r="N2751" s="1"/>
  <c r="N2752" s="1"/>
  <c r="N2753" s="1"/>
  <c r="N2754" s="1"/>
  <c r="N2755" s="1"/>
  <c r="N2756" s="1"/>
  <c r="N2757" s="1"/>
  <c r="N2758" s="1"/>
  <c r="N2759" s="1"/>
  <c r="N2760" s="1"/>
  <c r="N2761" s="1"/>
  <c r="N2762" s="1"/>
  <c r="N2763" s="1"/>
  <c r="N2764" s="1"/>
  <c r="N2765" s="1"/>
  <c r="N2766" s="1"/>
  <c r="N2767" s="1"/>
  <c r="N2768" s="1"/>
  <c r="N2769" s="1"/>
  <c r="N2770" s="1"/>
  <c r="N2771" s="1"/>
  <c r="N2772" s="1"/>
  <c r="N2773" s="1"/>
  <c r="N2774" s="1"/>
  <c r="N2775" s="1"/>
  <c r="N2776" s="1"/>
  <c r="N2777" s="1"/>
  <c r="N2778" s="1"/>
  <c r="N2779" s="1"/>
  <c r="N2780" s="1"/>
  <c r="N2781" s="1"/>
  <c r="N2782" s="1"/>
  <c r="N2783" s="1"/>
  <c r="N2784" s="1"/>
  <c r="N2785" s="1"/>
  <c r="N2786" s="1"/>
  <c r="N2787" s="1"/>
  <c r="N2788" s="1"/>
  <c r="N2789" s="1"/>
  <c r="N2790" s="1"/>
  <c r="N2791" s="1"/>
  <c r="N2792" s="1"/>
  <c r="N2793" s="1"/>
  <c r="N2794" s="1"/>
  <c r="N2795" s="1"/>
  <c r="N2796" s="1"/>
  <c r="N2797" s="1"/>
  <c r="N2798" s="1"/>
  <c r="N2799" s="1"/>
  <c r="N2800" s="1"/>
  <c r="N2801" s="1"/>
  <c r="N2802" s="1"/>
  <c r="N2803" s="1"/>
  <c r="N2804" s="1"/>
  <c r="N2805" s="1"/>
  <c r="N2806" s="1"/>
  <c r="N2807" s="1"/>
  <c r="N2808" s="1"/>
  <c r="N2809" s="1"/>
  <c r="N2810" s="1"/>
  <c r="N2811" s="1"/>
  <c r="N2812" s="1"/>
  <c r="N2813" s="1"/>
  <c r="N2814" s="1"/>
  <c r="N2815" s="1"/>
  <c r="N2816" s="1"/>
  <c r="N2817" s="1"/>
  <c r="N2818" s="1"/>
  <c r="N2819" s="1"/>
  <c r="N2820" s="1"/>
  <c r="N2821" s="1"/>
  <c r="N2822" s="1"/>
  <c r="N2823" s="1"/>
  <c r="N2824" s="1"/>
  <c r="N2825" s="1"/>
  <c r="N2826" s="1"/>
  <c r="N2827" s="1"/>
  <c r="N2828" s="1"/>
  <c r="N2829" s="1"/>
  <c r="N2830" s="1"/>
  <c r="N2831" s="1"/>
  <c r="N2832" s="1"/>
  <c r="N2833" s="1"/>
  <c r="N2834" s="1"/>
  <c r="N2835" s="1"/>
  <c r="N2836" s="1"/>
  <c r="N2837" s="1"/>
  <c r="N2838" s="1"/>
  <c r="N2839" s="1"/>
  <c r="N2840" s="1"/>
  <c r="N2841" s="1"/>
  <c r="N2842" s="1"/>
  <c r="N2843" s="1"/>
  <c r="N2844" s="1"/>
  <c r="N2845" s="1"/>
  <c r="N2846" s="1"/>
  <c r="N2847" s="1"/>
  <c r="N2848" s="1"/>
  <c r="N2849" s="1"/>
  <c r="N2850" s="1"/>
  <c r="N2851" s="1"/>
  <c r="N2852" s="1"/>
  <c r="N2853" s="1"/>
  <c r="N2854" s="1"/>
  <c r="N2855" s="1"/>
  <c r="N2856" s="1"/>
  <c r="N2857" s="1"/>
  <c r="N2858" s="1"/>
  <c r="N2859" s="1"/>
  <c r="N2860" s="1"/>
  <c r="N2861" s="1"/>
  <c r="N2862" s="1"/>
  <c r="N2863" s="1"/>
  <c r="N2864" s="1"/>
  <c r="N2865" s="1"/>
  <c r="N2866" s="1"/>
  <c r="N2867" s="1"/>
  <c r="N2868" s="1"/>
  <c r="N2869" s="1"/>
  <c r="N2870" s="1"/>
  <c r="N2871" s="1"/>
  <c r="N2872" s="1"/>
  <c r="N2873" s="1"/>
  <c r="N2874" s="1"/>
  <c r="N2875" s="1"/>
  <c r="N2876" s="1"/>
  <c r="N2877" s="1"/>
  <c r="N2878" s="1"/>
  <c r="N2879" s="1"/>
  <c r="N2880" s="1"/>
  <c r="N2881" s="1"/>
  <c r="N2882" s="1"/>
  <c r="N2883" s="1"/>
  <c r="N2884" s="1"/>
  <c r="N2885" s="1"/>
  <c r="N2886" s="1"/>
  <c r="N2887" s="1"/>
  <c r="N2888" s="1"/>
  <c r="N2889" s="1"/>
  <c r="N2890" s="1"/>
  <c r="N2891" s="1"/>
  <c r="N2892" s="1"/>
  <c r="N2893" s="1"/>
  <c r="N2894" s="1"/>
  <c r="N2895" s="1"/>
  <c r="N2896" s="1"/>
  <c r="N2897" s="1"/>
  <c r="N2898" s="1"/>
  <c r="N2899" s="1"/>
  <c r="N2900" s="1"/>
  <c r="N2901" s="1"/>
  <c r="N2902" s="1"/>
  <c r="N2903" s="1"/>
  <c r="N2904" s="1"/>
  <c r="N2905" s="1"/>
  <c r="N2906" s="1"/>
  <c r="N2907" s="1"/>
  <c r="N2908" s="1"/>
  <c r="N2909" s="1"/>
  <c r="N2910" s="1"/>
  <c r="N2911" s="1"/>
  <c r="N2912" s="1"/>
  <c r="N2913" s="1"/>
  <c r="N2914" s="1"/>
  <c r="N2915" s="1"/>
  <c r="N2916" s="1"/>
  <c r="N2917" s="1"/>
  <c r="N2918" s="1"/>
  <c r="N2919" s="1"/>
  <c r="N2920" s="1"/>
  <c r="N2921" s="1"/>
  <c r="N2922" s="1"/>
  <c r="N2923" s="1"/>
  <c r="N2924" s="1"/>
  <c r="N2925" s="1"/>
  <c r="N2926" s="1"/>
  <c r="N2927" s="1"/>
  <c r="N2928" s="1"/>
  <c r="N2929" s="1"/>
  <c r="N2930" s="1"/>
  <c r="N2931" s="1"/>
  <c r="N2932" s="1"/>
  <c r="N2933" s="1"/>
  <c r="N2934" s="1"/>
  <c r="N2935" s="1"/>
  <c r="N2936" s="1"/>
  <c r="N2937" s="1"/>
  <c r="N2938" s="1"/>
  <c r="N2939" s="1"/>
  <c r="N2940" s="1"/>
  <c r="N2941" s="1"/>
  <c r="N2942" s="1"/>
  <c r="N2943" s="1"/>
  <c r="N2944" s="1"/>
  <c r="N2945" s="1"/>
  <c r="N2946" s="1"/>
  <c r="N2947" s="1"/>
  <c r="N2948" s="1"/>
  <c r="N2949" s="1"/>
  <c r="N2950" s="1"/>
  <c r="N2951" s="1"/>
  <c r="N2952" s="1"/>
  <c r="N2953" s="1"/>
  <c r="N2954" s="1"/>
  <c r="N2955" s="1"/>
  <c r="N2956" s="1"/>
  <c r="N2957" s="1"/>
  <c r="N2958" s="1"/>
  <c r="N2959" s="1"/>
  <c r="N2960" s="1"/>
  <c r="N2961" s="1"/>
  <c r="N2962" s="1"/>
  <c r="N2963" s="1"/>
  <c r="N2964" s="1"/>
  <c r="N2965" s="1"/>
  <c r="N2966" s="1"/>
  <c r="N2967" s="1"/>
  <c r="N2968" s="1"/>
  <c r="N2969" s="1"/>
  <c r="N2970" s="1"/>
  <c r="N2971" s="1"/>
  <c r="N2972" s="1"/>
  <c r="N2973" s="1"/>
  <c r="N2974" s="1"/>
  <c r="N2975" s="1"/>
  <c r="N2976" s="1"/>
  <c r="N2977" s="1"/>
  <c r="N2978" s="1"/>
  <c r="N2979" s="1"/>
  <c r="N2980" s="1"/>
  <c r="N2981" s="1"/>
  <c r="N2982" s="1"/>
  <c r="N2983" s="1"/>
  <c r="N2984" s="1"/>
  <c r="N2985" s="1"/>
  <c r="N2986" s="1"/>
  <c r="N2987" s="1"/>
  <c r="N2988" s="1"/>
  <c r="N2989" s="1"/>
  <c r="N2990" s="1"/>
  <c r="N2991" s="1"/>
  <c r="N2992" s="1"/>
  <c r="N2993" s="1"/>
  <c r="N2994" s="1"/>
  <c r="N2995" s="1"/>
  <c r="N2996" s="1"/>
  <c r="N2997" s="1"/>
  <c r="N2998" s="1"/>
  <c r="N2999" s="1"/>
  <c r="N3000" s="1"/>
  <c r="N3001" s="1"/>
  <c r="N3002" s="1"/>
  <c r="N3003" s="1"/>
  <c r="N3004" s="1"/>
  <c r="N3005" s="1"/>
  <c r="N3006" s="1"/>
  <c r="N3007" s="1"/>
  <c r="N3008" s="1"/>
  <c r="N3009" s="1"/>
  <c r="N3010" s="1"/>
  <c r="N3011" s="1"/>
  <c r="N3012" s="1"/>
  <c r="N3013" s="1"/>
  <c r="N3014" s="1"/>
  <c r="N3015" s="1"/>
  <c r="N3016" s="1"/>
  <c r="N3017" s="1"/>
  <c r="N3018" s="1"/>
  <c r="N3019" s="1"/>
  <c r="N3020" s="1"/>
  <c r="N3021" s="1"/>
  <c r="N3022" s="1"/>
  <c r="N3023" s="1"/>
  <c r="N3024" s="1"/>
  <c r="N3025" s="1"/>
  <c r="N3026" s="1"/>
  <c r="N3027" s="1"/>
  <c r="N3028" s="1"/>
  <c r="N3029" s="1"/>
  <c r="N3030" s="1"/>
  <c r="N3031" s="1"/>
  <c r="N3032" s="1"/>
  <c r="N3033" s="1"/>
  <c r="N3034" s="1"/>
  <c r="N3035" s="1"/>
  <c r="N3036" s="1"/>
  <c r="N3037" s="1"/>
  <c r="N3038" s="1"/>
  <c r="N3039" s="1"/>
  <c r="N3040" s="1"/>
  <c r="N3041" s="1"/>
  <c r="N3042" s="1"/>
  <c r="N3043" s="1"/>
  <c r="N3044" s="1"/>
  <c r="N3045" s="1"/>
  <c r="N3046" s="1"/>
  <c r="N3047" s="1"/>
  <c r="N3048" s="1"/>
  <c r="N3049" s="1"/>
  <c r="N3050" s="1"/>
  <c r="N3051" s="1"/>
  <c r="N3052" s="1"/>
  <c r="N3053" s="1"/>
  <c r="N3054" s="1"/>
  <c r="N3055" s="1"/>
  <c r="N3056" s="1"/>
  <c r="N3057" s="1"/>
  <c r="N3058" s="1"/>
  <c r="N3059" s="1"/>
  <c r="N3060" s="1"/>
  <c r="N3061" s="1"/>
  <c r="N3062" s="1"/>
  <c r="N3063" s="1"/>
  <c r="N3064" s="1"/>
  <c r="N3065" s="1"/>
  <c r="N3066" s="1"/>
  <c r="N3067" s="1"/>
  <c r="N3068" s="1"/>
  <c r="N3069" s="1"/>
  <c r="N3070" s="1"/>
  <c r="N3071" s="1"/>
  <c r="N3072" s="1"/>
  <c r="N3073" s="1"/>
  <c r="N3074" s="1"/>
  <c r="N3075" s="1"/>
  <c r="N3076" s="1"/>
  <c r="N3077" s="1"/>
  <c r="N3078" s="1"/>
  <c r="N3079" s="1"/>
  <c r="N3080" s="1"/>
  <c r="N3081" s="1"/>
  <c r="N3082" s="1"/>
  <c r="N3083" s="1"/>
  <c r="N3084" s="1"/>
  <c r="N3085" s="1"/>
  <c r="N3086" s="1"/>
  <c r="N3087" s="1"/>
  <c r="N3088" s="1"/>
  <c r="N3089" s="1"/>
  <c r="N3090" s="1"/>
  <c r="N3091" s="1"/>
  <c r="N3092" s="1"/>
  <c r="N3093" s="1"/>
  <c r="N3094" s="1"/>
  <c r="N3095" s="1"/>
  <c r="N3096" s="1"/>
  <c r="N7"/>
  <c r="N5" s="1"/>
  <c r="M28"/>
  <c r="L27"/>
  <c r="M29" l="1"/>
  <c r="L28"/>
  <c r="M30" l="1"/>
  <c r="L29"/>
  <c r="M31" l="1"/>
  <c r="L30"/>
  <c r="M32" l="1"/>
  <c r="L31"/>
  <c r="M33" l="1"/>
  <c r="L32"/>
  <c r="M34" l="1"/>
  <c r="L33"/>
  <c r="L34" l="1"/>
  <c r="M35"/>
  <c r="L35" l="1"/>
  <c r="M36"/>
  <c r="L36" l="1"/>
  <c r="M37"/>
  <c r="L37" l="1"/>
  <c r="M38"/>
  <c r="L38" l="1"/>
  <c r="M39"/>
  <c r="L39" l="1"/>
  <c r="M40"/>
  <c r="L40" l="1"/>
  <c r="M41"/>
  <c r="L41" l="1"/>
  <c r="M42"/>
  <c r="L42" l="1"/>
  <c r="M43"/>
  <c r="L43" l="1"/>
  <c r="M44"/>
  <c r="L44" l="1"/>
  <c r="M45"/>
  <c r="L45" l="1"/>
  <c r="M46"/>
  <c r="L46" l="1"/>
  <c r="M47"/>
  <c r="L47" l="1"/>
  <c r="M48"/>
  <c r="L48" l="1"/>
  <c r="M49"/>
  <c r="L49" l="1"/>
  <c r="M50"/>
  <c r="L50" l="1"/>
  <c r="M51"/>
  <c r="L51" l="1"/>
  <c r="M52"/>
  <c r="L52" l="1"/>
  <c r="M53"/>
  <c r="L53" l="1"/>
  <c r="M54"/>
  <c r="L54" l="1"/>
  <c r="M55"/>
  <c r="L55" l="1"/>
  <c r="M56"/>
  <c r="L56" l="1"/>
  <c r="M57"/>
  <c r="L57" l="1"/>
  <c r="M58"/>
  <c r="L58" l="1"/>
  <c r="M59"/>
  <c r="L59" l="1"/>
  <c r="M60"/>
  <c r="L60" l="1"/>
  <c r="M61"/>
  <c r="L61" l="1"/>
  <c r="M62"/>
  <c r="L62" l="1"/>
  <c r="M63"/>
  <c r="L63" l="1"/>
  <c r="M64"/>
  <c r="L64" l="1"/>
  <c r="M65"/>
  <c r="L65" l="1"/>
  <c r="M66"/>
  <c r="L66" l="1"/>
  <c r="M67"/>
  <c r="L67" l="1"/>
  <c r="M68"/>
  <c r="L68" l="1"/>
  <c r="M69"/>
  <c r="L69" l="1"/>
  <c r="M70"/>
  <c r="L70" l="1"/>
  <c r="M71"/>
  <c r="L71" l="1"/>
  <c r="M72"/>
  <c r="L72" l="1"/>
  <c r="M73"/>
  <c r="L73" l="1"/>
  <c r="M74"/>
  <c r="L74" l="1"/>
  <c r="M75"/>
  <c r="L75" l="1"/>
  <c r="M76"/>
  <c r="L76" l="1"/>
  <c r="M77"/>
  <c r="L77" l="1"/>
  <c r="M78"/>
  <c r="L78" l="1"/>
  <c r="M79"/>
  <c r="L79" l="1"/>
  <c r="M80"/>
  <c r="L80" l="1"/>
  <c r="M81"/>
  <c r="L81" l="1"/>
  <c r="M82"/>
  <c r="L82" l="1"/>
  <c r="M83"/>
  <c r="L83" l="1"/>
  <c r="M84"/>
  <c r="L84" l="1"/>
  <c r="M85"/>
  <c r="L85" l="1"/>
  <c r="M86"/>
  <c r="L86" l="1"/>
  <c r="M87"/>
  <c r="L87" l="1"/>
  <c r="M88"/>
  <c r="L88" l="1"/>
  <c r="M89"/>
  <c r="L89" l="1"/>
  <c r="M90"/>
  <c r="L90" l="1"/>
  <c r="M91"/>
  <c r="L91" l="1"/>
  <c r="M92"/>
  <c r="L92" l="1"/>
  <c r="M93"/>
  <c r="L93" l="1"/>
  <c r="M94"/>
  <c r="L94" l="1"/>
  <c r="M95"/>
  <c r="L95" l="1"/>
  <c r="M96"/>
  <c r="L96" l="1"/>
  <c r="M97"/>
  <c r="L97" l="1"/>
  <c r="M98"/>
  <c r="L98" l="1"/>
  <c r="M99"/>
  <c r="L99" l="1"/>
  <c r="M100"/>
  <c r="L100" l="1"/>
  <c r="M101"/>
  <c r="L101" l="1"/>
  <c r="M102"/>
  <c r="L102" l="1"/>
  <c r="M103"/>
  <c r="L103" l="1"/>
  <c r="M104"/>
  <c r="L104" l="1"/>
  <c r="M105"/>
  <c r="L105" l="1"/>
  <c r="M106"/>
  <c r="L106" l="1"/>
  <c r="M107"/>
  <c r="L107" l="1"/>
  <c r="M108"/>
  <c r="L108" l="1"/>
  <c r="M109"/>
  <c r="L109" l="1"/>
  <c r="M110"/>
  <c r="L110" l="1"/>
  <c r="M111"/>
  <c r="L111" l="1"/>
  <c r="M112"/>
  <c r="L112" l="1"/>
  <c r="M113"/>
  <c r="L113" l="1"/>
  <c r="M114"/>
  <c r="L114" l="1"/>
  <c r="M115"/>
  <c r="L115" l="1"/>
  <c r="M116"/>
  <c r="L116" l="1"/>
  <c r="M117"/>
  <c r="L117" l="1"/>
  <c r="M118"/>
  <c r="L118" l="1"/>
  <c r="M119"/>
  <c r="L119" l="1"/>
  <c r="M120"/>
  <c r="L120" l="1"/>
  <c r="M121"/>
  <c r="L121" l="1"/>
  <c r="M122"/>
  <c r="L122" l="1"/>
  <c r="M123"/>
  <c r="L123" l="1"/>
  <c r="M124"/>
  <c r="L124" l="1"/>
  <c r="M125"/>
  <c r="L125" l="1"/>
  <c r="M126"/>
  <c r="L126" l="1"/>
  <c r="M127"/>
  <c r="L127" l="1"/>
  <c r="M128"/>
  <c r="L128" l="1"/>
  <c r="M129"/>
  <c r="L129" l="1"/>
  <c r="M130"/>
  <c r="L130" l="1"/>
  <c r="M131"/>
  <c r="L131" l="1"/>
  <c r="M132"/>
  <c r="L132" l="1"/>
  <c r="M133"/>
  <c r="L133" l="1"/>
  <c r="M134"/>
  <c r="L134" l="1"/>
  <c r="M135"/>
  <c r="L135" l="1"/>
  <c r="M136"/>
  <c r="L136" l="1"/>
  <c r="M137"/>
  <c r="L137" l="1"/>
  <c r="M138"/>
  <c r="L138" l="1"/>
  <c r="M139"/>
  <c r="L139" l="1"/>
  <c r="M140"/>
  <c r="L140" l="1"/>
  <c r="M141"/>
  <c r="L141" l="1"/>
  <c r="M142"/>
  <c r="L142" l="1"/>
  <c r="M143"/>
  <c r="L143" l="1"/>
  <c r="M144"/>
  <c r="L144" l="1"/>
  <c r="M145"/>
  <c r="L145" l="1"/>
  <c r="M146"/>
  <c r="L146" l="1"/>
  <c r="M147"/>
  <c r="L147" l="1"/>
  <c r="M148"/>
  <c r="L148" l="1"/>
  <c r="M149"/>
  <c r="L149" l="1"/>
  <c r="M150"/>
  <c r="L150" l="1"/>
  <c r="M151"/>
  <c r="L151" l="1"/>
  <c r="M152"/>
  <c r="L152" l="1"/>
  <c r="M153"/>
  <c r="L153" l="1"/>
  <c r="M154"/>
  <c r="L154" l="1"/>
  <c r="M155"/>
  <c r="L155" l="1"/>
  <c r="M156"/>
  <c r="L156" l="1"/>
  <c r="M157"/>
  <c r="L157" l="1"/>
  <c r="M158"/>
  <c r="L158" l="1"/>
  <c r="M159"/>
  <c r="L159" l="1"/>
  <c r="M160"/>
  <c r="L160" l="1"/>
  <c r="M161"/>
  <c r="L161" l="1"/>
  <c r="M162"/>
  <c r="L162" l="1"/>
  <c r="M163"/>
  <c r="L163" l="1"/>
  <c r="M164"/>
  <c r="L164" l="1"/>
  <c r="M165"/>
  <c r="L165" l="1"/>
  <c r="M166"/>
  <c r="L166" l="1"/>
  <c r="M167"/>
  <c r="L167" l="1"/>
  <c r="M168"/>
  <c r="L168" l="1"/>
  <c r="M169"/>
  <c r="L169" l="1"/>
  <c r="M170"/>
  <c r="L170" l="1"/>
  <c r="M171"/>
  <c r="L171" l="1"/>
  <c r="M172"/>
  <c r="L172" l="1"/>
  <c r="M173"/>
  <c r="L173" l="1"/>
  <c r="M174"/>
  <c r="L174" l="1"/>
  <c r="M175"/>
  <c r="L175" l="1"/>
  <c r="M176"/>
  <c r="L176" l="1"/>
  <c r="M177"/>
  <c r="L177" l="1"/>
  <c r="M178"/>
  <c r="L178" l="1"/>
  <c r="M179"/>
  <c r="L179" l="1"/>
  <c r="M180"/>
  <c r="L180" l="1"/>
  <c r="M181"/>
  <c r="L181" l="1"/>
  <c r="M182"/>
  <c r="L182" l="1"/>
  <c r="M183"/>
  <c r="L183" l="1"/>
  <c r="M184"/>
  <c r="L184" l="1"/>
  <c r="M185"/>
  <c r="L185" l="1"/>
  <c r="M186"/>
  <c r="L186" l="1"/>
  <c r="M187"/>
  <c r="L187" l="1"/>
  <c r="M188"/>
  <c r="L188" l="1"/>
  <c r="M189"/>
  <c r="L189" l="1"/>
  <c r="M190"/>
  <c r="L190" l="1"/>
  <c r="M191"/>
  <c r="L191" l="1"/>
  <c r="M192"/>
  <c r="L192" l="1"/>
  <c r="M193"/>
  <c r="L193" l="1"/>
  <c r="M194"/>
  <c r="L194" l="1"/>
  <c r="M195"/>
  <c r="L195" l="1"/>
  <c r="M196"/>
  <c r="L196" l="1"/>
  <c r="M197"/>
  <c r="L197" l="1"/>
  <c r="M198"/>
  <c r="L198" l="1"/>
  <c r="M199"/>
  <c r="L199" l="1"/>
  <c r="M200"/>
  <c r="L200" l="1"/>
  <c r="M201"/>
  <c r="L201" l="1"/>
  <c r="M202"/>
  <c r="L202" l="1"/>
  <c r="M203"/>
  <c r="L203" l="1"/>
  <c r="M204"/>
  <c r="L204" l="1"/>
  <c r="M205"/>
  <c r="L205" l="1"/>
  <c r="M206"/>
  <c r="L206" l="1"/>
  <c r="M207"/>
  <c r="L207" l="1"/>
  <c r="M208"/>
  <c r="L208" l="1"/>
  <c r="M209"/>
  <c r="L209" l="1"/>
  <c r="M210"/>
  <c r="L210" l="1"/>
  <c r="M211"/>
  <c r="L211" l="1"/>
  <c r="M212"/>
  <c r="L212" l="1"/>
  <c r="M213"/>
  <c r="L213" l="1"/>
  <c r="M214"/>
  <c r="L214" l="1"/>
  <c r="M215"/>
  <c r="L215" l="1"/>
  <c r="M216"/>
  <c r="L216" l="1"/>
  <c r="M217"/>
  <c r="L217" l="1"/>
  <c r="M218"/>
  <c r="L218" l="1"/>
  <c r="M219"/>
  <c r="L219" l="1"/>
  <c r="M220"/>
  <c r="L220" l="1"/>
  <c r="M221"/>
  <c r="L221" l="1"/>
  <c r="M222"/>
  <c r="L222" l="1"/>
  <c r="M223"/>
  <c r="L223" l="1"/>
  <c r="M224"/>
  <c r="L224" l="1"/>
  <c r="M225"/>
  <c r="L225" l="1"/>
  <c r="M226"/>
  <c r="L226" l="1"/>
  <c r="M227"/>
  <c r="L227" l="1"/>
  <c r="M228"/>
  <c r="L228" l="1"/>
  <c r="M229"/>
  <c r="M230" l="1"/>
  <c r="L229"/>
  <c r="L230" l="1"/>
  <c r="M231"/>
  <c r="L231" l="1"/>
  <c r="M232"/>
  <c r="L232" l="1"/>
  <c r="M233"/>
  <c r="L233" l="1"/>
  <c r="M234"/>
  <c r="L234" l="1"/>
  <c r="M235"/>
  <c r="L235" l="1"/>
  <c r="M236"/>
  <c r="L236" l="1"/>
  <c r="M237"/>
  <c r="L237" l="1"/>
  <c r="M238"/>
  <c r="L238" l="1"/>
  <c r="M239"/>
  <c r="L239" l="1"/>
  <c r="M240"/>
  <c r="L240" l="1"/>
  <c r="M241"/>
  <c r="L241" l="1"/>
  <c r="M242"/>
  <c r="L242" l="1"/>
  <c r="M243"/>
  <c r="L243" l="1"/>
  <c r="M244"/>
  <c r="L244" l="1"/>
  <c r="M245"/>
  <c r="L245" l="1"/>
  <c r="M246"/>
  <c r="L246" l="1"/>
  <c r="M247"/>
  <c r="L247" l="1"/>
  <c r="M248"/>
  <c r="L248" l="1"/>
  <c r="M249"/>
  <c r="L249" l="1"/>
  <c r="M250"/>
  <c r="L250" l="1"/>
  <c r="M251"/>
  <c r="L251" l="1"/>
  <c r="M252"/>
  <c r="L252" l="1"/>
  <c r="M253"/>
  <c r="L253" l="1"/>
  <c r="M254"/>
  <c r="L254" l="1"/>
  <c r="M255"/>
  <c r="L255" l="1"/>
  <c r="M256"/>
  <c r="L256" l="1"/>
  <c r="M257"/>
  <c r="L257" l="1"/>
  <c r="M258"/>
  <c r="L258" l="1"/>
  <c r="M259"/>
  <c r="L259" l="1"/>
  <c r="M260"/>
  <c r="L260" l="1"/>
  <c r="M261"/>
  <c r="L261" l="1"/>
  <c r="M262"/>
  <c r="L262" l="1"/>
  <c r="M263"/>
  <c r="L263" l="1"/>
  <c r="M264"/>
  <c r="L264" l="1"/>
  <c r="M265"/>
  <c r="L265" l="1"/>
  <c r="M266"/>
  <c r="L266" l="1"/>
  <c r="M267"/>
  <c r="L267" l="1"/>
  <c r="M268"/>
  <c r="L268" l="1"/>
  <c r="M269"/>
  <c r="L269" l="1"/>
  <c r="M270"/>
  <c r="L270" l="1"/>
  <c r="M271"/>
  <c r="L271" l="1"/>
  <c r="M272"/>
  <c r="L272" l="1"/>
  <c r="M273"/>
  <c r="L273" l="1"/>
  <c r="M274"/>
  <c r="L274" l="1"/>
  <c r="M275"/>
  <c r="L275" l="1"/>
  <c r="M276"/>
  <c r="L276" l="1"/>
  <c r="M277"/>
  <c r="L277" l="1"/>
  <c r="M278"/>
  <c r="L278" l="1"/>
  <c r="M279"/>
  <c r="L279" l="1"/>
  <c r="M280"/>
  <c r="L280" l="1"/>
  <c r="M281"/>
  <c r="L281" l="1"/>
  <c r="M282"/>
  <c r="L282" l="1"/>
  <c r="M283"/>
  <c r="L283" l="1"/>
  <c r="M284"/>
  <c r="L284" l="1"/>
  <c r="M285"/>
  <c r="L285" l="1"/>
  <c r="M286"/>
  <c r="L286" l="1"/>
  <c r="M287"/>
  <c r="L287" l="1"/>
  <c r="M288"/>
  <c r="L288" l="1"/>
  <c r="M289"/>
  <c r="L289" l="1"/>
  <c r="M290"/>
  <c r="L290" l="1"/>
  <c r="M291"/>
  <c r="L291" l="1"/>
  <c r="M292"/>
  <c r="L292" l="1"/>
  <c r="M293"/>
  <c r="L293" l="1"/>
  <c r="M294"/>
  <c r="L294" l="1"/>
  <c r="M295"/>
  <c r="L295" l="1"/>
  <c r="M296"/>
  <c r="L296" l="1"/>
  <c r="M297"/>
  <c r="L297" l="1"/>
  <c r="M298"/>
  <c r="L298" l="1"/>
  <c r="M299"/>
  <c r="L299" l="1"/>
  <c r="M300"/>
  <c r="L300" l="1"/>
  <c r="M301"/>
  <c r="L301" l="1"/>
  <c r="M302"/>
  <c r="L302" l="1"/>
  <c r="M303"/>
  <c r="L303" l="1"/>
  <c r="M304"/>
  <c r="L304" l="1"/>
  <c r="M305"/>
  <c r="L305" l="1"/>
  <c r="M306"/>
  <c r="L306" l="1"/>
  <c r="M307"/>
  <c r="L307" l="1"/>
  <c r="M308"/>
  <c r="L308" l="1"/>
  <c r="M309"/>
  <c r="L309" l="1"/>
  <c r="M310"/>
  <c r="L310" l="1"/>
  <c r="M311"/>
  <c r="L311" l="1"/>
  <c r="M312"/>
  <c r="L312" l="1"/>
  <c r="M313"/>
  <c r="L313" l="1"/>
  <c r="M314"/>
  <c r="L314" l="1"/>
  <c r="M315"/>
  <c r="L315" l="1"/>
  <c r="M316"/>
  <c r="L316" l="1"/>
  <c r="M317"/>
  <c r="L317" l="1"/>
  <c r="M318"/>
  <c r="L318" l="1"/>
  <c r="M319"/>
  <c r="L319" l="1"/>
  <c r="M320"/>
  <c r="L320" l="1"/>
  <c r="M321"/>
  <c r="L321" l="1"/>
  <c r="M322"/>
  <c r="L322" l="1"/>
  <c r="M323"/>
  <c r="L323" l="1"/>
  <c r="M324"/>
  <c r="L324" l="1"/>
  <c r="M325"/>
  <c r="L325" l="1"/>
  <c r="M326"/>
  <c r="L326" l="1"/>
  <c r="M327"/>
  <c r="L327" l="1"/>
  <c r="M328"/>
  <c r="L328" l="1"/>
  <c r="M329"/>
  <c r="L329" l="1"/>
  <c r="M330"/>
  <c r="L330" l="1"/>
  <c r="M331"/>
  <c r="L331" l="1"/>
  <c r="M332"/>
  <c r="L332" l="1"/>
  <c r="M333"/>
  <c r="L333" l="1"/>
  <c r="M334"/>
  <c r="L334" l="1"/>
  <c r="M335"/>
  <c r="L335" l="1"/>
  <c r="M336"/>
  <c r="L336" l="1"/>
  <c r="M337"/>
  <c r="L337" l="1"/>
  <c r="M338"/>
  <c r="L338" l="1"/>
  <c r="M339"/>
  <c r="L339" l="1"/>
  <c r="M340"/>
  <c r="L340" l="1"/>
  <c r="M341"/>
  <c r="L341" l="1"/>
  <c r="M342"/>
  <c r="L342" l="1"/>
  <c r="M343"/>
  <c r="L343" l="1"/>
  <c r="M344"/>
  <c r="L344" l="1"/>
  <c r="M345"/>
  <c r="L345" l="1"/>
  <c r="M346"/>
  <c r="L346" l="1"/>
  <c r="M347"/>
  <c r="L347" l="1"/>
  <c r="M348"/>
  <c r="L348" l="1"/>
  <c r="M349"/>
  <c r="L349" l="1"/>
  <c r="M350"/>
  <c r="L350" l="1"/>
  <c r="M351"/>
  <c r="L351" l="1"/>
  <c r="M352"/>
  <c r="L352" l="1"/>
  <c r="M353"/>
  <c r="L353" l="1"/>
  <c r="M354"/>
  <c r="L354" l="1"/>
  <c r="M355"/>
  <c r="L355" l="1"/>
  <c r="M356"/>
  <c r="L356" l="1"/>
  <c r="M357"/>
  <c r="L357" l="1"/>
  <c r="M358"/>
  <c r="L358" l="1"/>
  <c r="M359"/>
  <c r="L359" l="1"/>
  <c r="M360"/>
  <c r="L360" l="1"/>
  <c r="M361"/>
  <c r="L361" l="1"/>
  <c r="M362"/>
  <c r="L362" l="1"/>
  <c r="M363"/>
  <c r="L363" l="1"/>
  <c r="M364"/>
  <c r="L364" l="1"/>
  <c r="M365"/>
  <c r="L365" l="1"/>
  <c r="M366"/>
  <c r="L366" l="1"/>
  <c r="M367"/>
  <c r="L367" l="1"/>
  <c r="M368"/>
  <c r="L368" l="1"/>
  <c r="M369"/>
  <c r="L369" l="1"/>
  <c r="M370"/>
  <c r="L370" l="1"/>
  <c r="M371"/>
  <c r="L371" l="1"/>
  <c r="M372"/>
  <c r="L372" l="1"/>
  <c r="M373"/>
  <c r="L373" l="1"/>
  <c r="M374"/>
  <c r="L374" l="1"/>
  <c r="M375"/>
  <c r="L375" l="1"/>
  <c r="M376"/>
  <c r="L376" l="1"/>
  <c r="M377"/>
  <c r="L377" l="1"/>
  <c r="M378"/>
  <c r="L378" l="1"/>
  <c r="M379"/>
  <c r="L379" l="1"/>
  <c r="M380"/>
  <c r="L380" l="1"/>
  <c r="M381"/>
  <c r="L381" l="1"/>
  <c r="M382"/>
  <c r="L382" l="1"/>
  <c r="M383"/>
  <c r="L383" l="1"/>
  <c r="M384"/>
  <c r="L384" l="1"/>
  <c r="M385"/>
  <c r="L385" l="1"/>
  <c r="M386"/>
  <c r="L386" l="1"/>
  <c r="M387"/>
  <c r="L387" l="1"/>
  <c r="M388"/>
  <c r="L388" l="1"/>
  <c r="M389"/>
  <c r="L389" l="1"/>
  <c r="M390"/>
  <c r="L390" l="1"/>
  <c r="M391"/>
  <c r="L391" l="1"/>
  <c r="M392"/>
  <c r="L392" l="1"/>
  <c r="M393"/>
  <c r="L393" l="1"/>
  <c r="M394"/>
  <c r="L394" l="1"/>
  <c r="M395"/>
  <c r="L395" l="1"/>
  <c r="M396"/>
  <c r="L396" l="1"/>
  <c r="M397"/>
  <c r="L397" l="1"/>
  <c r="M398"/>
  <c r="L398" l="1"/>
  <c r="M399"/>
  <c r="L399" l="1"/>
  <c r="M400"/>
  <c r="L400" l="1"/>
  <c r="M401"/>
  <c r="L401" l="1"/>
  <c r="M402"/>
  <c r="L402" l="1"/>
  <c r="M403"/>
  <c r="L403" l="1"/>
  <c r="M404"/>
  <c r="L404" l="1"/>
  <c r="M405"/>
  <c r="L405" l="1"/>
  <c r="M406"/>
  <c r="M407" l="1"/>
  <c r="L406"/>
  <c r="M408" l="1"/>
  <c r="L407"/>
  <c r="M409" l="1"/>
  <c r="L408"/>
  <c r="M410" l="1"/>
  <c r="L409"/>
  <c r="M411" l="1"/>
  <c r="L410"/>
  <c r="M412" l="1"/>
  <c r="L411"/>
  <c r="M413" l="1"/>
  <c r="L412"/>
  <c r="M414" l="1"/>
  <c r="L413"/>
  <c r="M415" l="1"/>
  <c r="L414"/>
  <c r="M416" l="1"/>
  <c r="L415"/>
  <c r="M417" l="1"/>
  <c r="L416"/>
  <c r="M418" l="1"/>
  <c r="L417"/>
  <c r="M419" l="1"/>
  <c r="L418"/>
  <c r="M420" l="1"/>
  <c r="L419"/>
  <c r="M421" l="1"/>
  <c r="L420"/>
  <c r="M422" l="1"/>
  <c r="L421"/>
  <c r="M423" l="1"/>
  <c r="L422"/>
  <c r="M424" l="1"/>
  <c r="L423"/>
  <c r="M425" l="1"/>
  <c r="L424"/>
  <c r="M426" l="1"/>
  <c r="L425"/>
  <c r="M427" l="1"/>
  <c r="L426"/>
  <c r="M428" l="1"/>
  <c r="L427"/>
  <c r="M429" l="1"/>
  <c r="L428"/>
  <c r="M430" l="1"/>
  <c r="L429"/>
  <c r="M431" l="1"/>
  <c r="L430"/>
  <c r="M432" l="1"/>
  <c r="L431"/>
  <c r="M433" l="1"/>
  <c r="L432"/>
  <c r="M434" l="1"/>
  <c r="L433"/>
  <c r="M435" l="1"/>
  <c r="L434"/>
  <c r="M436" l="1"/>
  <c r="L435"/>
  <c r="M437" l="1"/>
  <c r="L436"/>
  <c r="M438" l="1"/>
  <c r="L437"/>
  <c r="M439" l="1"/>
  <c r="L438"/>
  <c r="M440" l="1"/>
  <c r="L439"/>
  <c r="M441" l="1"/>
  <c r="L440"/>
  <c r="M442" l="1"/>
  <c r="L441"/>
  <c r="M443" l="1"/>
  <c r="L442"/>
  <c r="M444" l="1"/>
  <c r="L443"/>
  <c r="M445" l="1"/>
  <c r="L444"/>
  <c r="M446" l="1"/>
  <c r="L445"/>
  <c r="M447" l="1"/>
  <c r="L446"/>
  <c r="M448" l="1"/>
  <c r="L447"/>
  <c r="M449" l="1"/>
  <c r="L448"/>
  <c r="M450" l="1"/>
  <c r="L449"/>
  <c r="M451" l="1"/>
  <c r="L450"/>
  <c r="M452" l="1"/>
  <c r="L451"/>
  <c r="M453" l="1"/>
  <c r="L452"/>
  <c r="M454" l="1"/>
  <c r="L453"/>
  <c r="M455" l="1"/>
  <c r="L454"/>
  <c r="M456" l="1"/>
  <c r="L455"/>
  <c r="M457" l="1"/>
  <c r="L456"/>
  <c r="M458" l="1"/>
  <c r="L457"/>
  <c r="M459" l="1"/>
  <c r="L458"/>
  <c r="M460" l="1"/>
  <c r="L459"/>
  <c r="M461" l="1"/>
  <c r="L460"/>
  <c r="M462" l="1"/>
  <c r="L461"/>
  <c r="M463" l="1"/>
  <c r="L462"/>
  <c r="M464" l="1"/>
  <c r="L463"/>
  <c r="M465" l="1"/>
  <c r="L464"/>
  <c r="M466" l="1"/>
  <c r="L465"/>
  <c r="M467" l="1"/>
  <c r="L466"/>
  <c r="M468" l="1"/>
  <c r="L467"/>
  <c r="M469" l="1"/>
  <c r="L468"/>
  <c r="M470" l="1"/>
  <c r="L469"/>
  <c r="M471" l="1"/>
  <c r="L470"/>
  <c r="M472" l="1"/>
  <c r="L471"/>
  <c r="M473" l="1"/>
  <c r="L472"/>
  <c r="M474" l="1"/>
  <c r="L473"/>
  <c r="M475" l="1"/>
  <c r="L474"/>
  <c r="M476" l="1"/>
  <c r="L475"/>
  <c r="M477" l="1"/>
  <c r="L476"/>
  <c r="M478" l="1"/>
  <c r="L477"/>
  <c r="M479" l="1"/>
  <c r="L478"/>
  <c r="M480" l="1"/>
  <c r="L479"/>
  <c r="M481" l="1"/>
  <c r="L480"/>
  <c r="M482" l="1"/>
  <c r="L481"/>
  <c r="M483" l="1"/>
  <c r="L482"/>
  <c r="M484" l="1"/>
  <c r="L483"/>
  <c r="M485" l="1"/>
  <c r="L484"/>
  <c r="M486" l="1"/>
  <c r="L485"/>
  <c r="M487" l="1"/>
  <c r="L486"/>
  <c r="M488" l="1"/>
  <c r="L487"/>
  <c r="M489" l="1"/>
  <c r="L488"/>
  <c r="M490" l="1"/>
  <c r="L489"/>
  <c r="M491" l="1"/>
  <c r="L490"/>
  <c r="M492" l="1"/>
  <c r="L491"/>
  <c r="M493" l="1"/>
  <c r="L492"/>
  <c r="M494" l="1"/>
  <c r="L493"/>
  <c r="M495" l="1"/>
  <c r="L494"/>
  <c r="M496" l="1"/>
  <c r="L495"/>
  <c r="M497" l="1"/>
  <c r="L496"/>
  <c r="M498" l="1"/>
  <c r="L497"/>
  <c r="M499" l="1"/>
  <c r="L498"/>
  <c r="M500" l="1"/>
  <c r="L499"/>
  <c r="M501" l="1"/>
  <c r="L500"/>
  <c r="M502" l="1"/>
  <c r="L501"/>
  <c r="M503" l="1"/>
  <c r="L502"/>
  <c r="M504" l="1"/>
  <c r="L503"/>
  <c r="M505" l="1"/>
  <c r="L504"/>
  <c r="M506" l="1"/>
  <c r="L505"/>
  <c r="M507" l="1"/>
  <c r="L506"/>
  <c r="M508" l="1"/>
  <c r="L507"/>
  <c r="M509" l="1"/>
  <c r="L508"/>
  <c r="M510" l="1"/>
  <c r="L509"/>
  <c r="M511" l="1"/>
  <c r="L510"/>
  <c r="M512" l="1"/>
  <c r="L511"/>
  <c r="M513" l="1"/>
  <c r="L512"/>
  <c r="M514" l="1"/>
  <c r="L513"/>
  <c r="M515" l="1"/>
  <c r="L514"/>
  <c r="M516" l="1"/>
  <c r="L515"/>
  <c r="M517" l="1"/>
  <c r="L516"/>
  <c r="M518" l="1"/>
  <c r="L517"/>
  <c r="M519" l="1"/>
  <c r="L518"/>
  <c r="M520" l="1"/>
  <c r="L519"/>
  <c r="M521" l="1"/>
  <c r="L520"/>
  <c r="M522" l="1"/>
  <c r="L521"/>
  <c r="M523" l="1"/>
  <c r="L522"/>
  <c r="M524" l="1"/>
  <c r="L523"/>
  <c r="M525" l="1"/>
  <c r="L524"/>
  <c r="M526" l="1"/>
  <c r="L525"/>
  <c r="M527" l="1"/>
  <c r="L526"/>
  <c r="M528" l="1"/>
  <c r="L527"/>
  <c r="M529" l="1"/>
  <c r="L528"/>
  <c r="M530" l="1"/>
  <c r="L529"/>
  <c r="M531" l="1"/>
  <c r="L530"/>
  <c r="M532" l="1"/>
  <c r="L531"/>
  <c r="M533" l="1"/>
  <c r="L532"/>
  <c r="M534" l="1"/>
  <c r="L533"/>
  <c r="M535" l="1"/>
  <c r="L534"/>
  <c r="M536" l="1"/>
  <c r="L535"/>
  <c r="M537" l="1"/>
  <c r="L536"/>
  <c r="M538" l="1"/>
  <c r="L537"/>
  <c r="M539" l="1"/>
  <c r="L538"/>
  <c r="M540" l="1"/>
  <c r="L539"/>
  <c r="M541" l="1"/>
  <c r="L540"/>
  <c r="M542" l="1"/>
  <c r="L541"/>
  <c r="M543" l="1"/>
  <c r="L542"/>
  <c r="M544" l="1"/>
  <c r="L543"/>
  <c r="M545" l="1"/>
  <c r="L544"/>
  <c r="M546" l="1"/>
  <c r="L545"/>
  <c r="M547" l="1"/>
  <c r="L546"/>
  <c r="M548" l="1"/>
  <c r="L547"/>
  <c r="M549" l="1"/>
  <c r="L548"/>
  <c r="M550" l="1"/>
  <c r="L549"/>
  <c r="M551" l="1"/>
  <c r="L550"/>
  <c r="M552" l="1"/>
  <c r="L551"/>
  <c r="M553" l="1"/>
  <c r="L552"/>
  <c r="M554" l="1"/>
  <c r="L553"/>
  <c r="M555" l="1"/>
  <c r="L554"/>
  <c r="M556" l="1"/>
  <c r="L555"/>
  <c r="M557" l="1"/>
  <c r="L556"/>
  <c r="M558" l="1"/>
  <c r="L557"/>
  <c r="M559" l="1"/>
  <c r="L558"/>
  <c r="M560" l="1"/>
  <c r="L559"/>
  <c r="M561" l="1"/>
  <c r="L560"/>
  <c r="M562" l="1"/>
  <c r="L561"/>
  <c r="M563" l="1"/>
  <c r="L562"/>
  <c r="M564" l="1"/>
  <c r="L563"/>
  <c r="M565" l="1"/>
  <c r="L564"/>
  <c r="M566" l="1"/>
  <c r="L565"/>
  <c r="M567" l="1"/>
  <c r="L566"/>
  <c r="M568" l="1"/>
  <c r="L567"/>
  <c r="M569" l="1"/>
  <c r="L568"/>
  <c r="M570" l="1"/>
  <c r="L569"/>
  <c r="M571" l="1"/>
  <c r="L570"/>
  <c r="M572" l="1"/>
  <c r="L571"/>
  <c r="M573" l="1"/>
  <c r="L572"/>
  <c r="M574" l="1"/>
  <c r="L573"/>
  <c r="M575" l="1"/>
  <c r="L574"/>
  <c r="M576" l="1"/>
  <c r="L575"/>
  <c r="M577" l="1"/>
  <c r="L576"/>
  <c r="M578" l="1"/>
  <c r="L577"/>
  <c r="M579" l="1"/>
  <c r="L578"/>
  <c r="M580" l="1"/>
  <c r="L579"/>
  <c r="M581" l="1"/>
  <c r="L580"/>
  <c r="M582" l="1"/>
  <c r="L581"/>
  <c r="M583" l="1"/>
  <c r="L582"/>
  <c r="M584" l="1"/>
  <c r="L583"/>
  <c r="M585" l="1"/>
  <c r="L584"/>
  <c r="M586" l="1"/>
  <c r="L585"/>
  <c r="M587" l="1"/>
  <c r="L586"/>
  <c r="M588" l="1"/>
  <c r="L587"/>
  <c r="M589" l="1"/>
  <c r="L588"/>
  <c r="M590" l="1"/>
  <c r="L589"/>
  <c r="M591" l="1"/>
  <c r="L590"/>
  <c r="M592" l="1"/>
  <c r="L591"/>
  <c r="M593" l="1"/>
  <c r="L592"/>
  <c r="M594" l="1"/>
  <c r="L593"/>
  <c r="M595" l="1"/>
  <c r="L594"/>
  <c r="M596" l="1"/>
  <c r="L595"/>
  <c r="M597" l="1"/>
  <c r="L596"/>
  <c r="M598" l="1"/>
  <c r="L597"/>
  <c r="M599" l="1"/>
  <c r="L598"/>
  <c r="M600" l="1"/>
  <c r="L599"/>
  <c r="M601" l="1"/>
  <c r="L600"/>
  <c r="M602" l="1"/>
  <c r="L601"/>
  <c r="M603" l="1"/>
  <c r="L602"/>
  <c r="M604" l="1"/>
  <c r="L603"/>
  <c r="M605" l="1"/>
  <c r="L604"/>
  <c r="M606" l="1"/>
  <c r="L605"/>
  <c r="M607" l="1"/>
  <c r="L606"/>
  <c r="M608" l="1"/>
  <c r="L607"/>
  <c r="M609" l="1"/>
  <c r="L608"/>
  <c r="M610" l="1"/>
  <c r="L609"/>
  <c r="M611" l="1"/>
  <c r="L610"/>
  <c r="M612" l="1"/>
  <c r="L611"/>
  <c r="M613" l="1"/>
  <c r="L612"/>
  <c r="M614" l="1"/>
  <c r="L613"/>
  <c r="M615" l="1"/>
  <c r="L614"/>
  <c r="M616" l="1"/>
  <c r="L615"/>
  <c r="M617" l="1"/>
  <c r="L616"/>
  <c r="M618" l="1"/>
  <c r="L617"/>
  <c r="M619" l="1"/>
  <c r="L618"/>
  <c r="M620" l="1"/>
  <c r="L619"/>
  <c r="M621" l="1"/>
  <c r="L620"/>
  <c r="M622" l="1"/>
  <c r="L621"/>
  <c r="M623" l="1"/>
  <c r="L622"/>
  <c r="M624" l="1"/>
  <c r="L623"/>
  <c r="M625" l="1"/>
  <c r="L624"/>
  <c r="M626" l="1"/>
  <c r="L625"/>
  <c r="M627" l="1"/>
  <c r="L626"/>
  <c r="M628" l="1"/>
  <c r="L627"/>
  <c r="M629" l="1"/>
  <c r="L628"/>
  <c r="M630" l="1"/>
  <c r="L629"/>
  <c r="M631" l="1"/>
  <c r="L630"/>
  <c r="M632" l="1"/>
  <c r="L631"/>
  <c r="M633" l="1"/>
  <c r="L632"/>
  <c r="M634" l="1"/>
  <c r="L633"/>
  <c r="M635" l="1"/>
  <c r="L634"/>
  <c r="M636" l="1"/>
  <c r="L635"/>
  <c r="M637" l="1"/>
  <c r="L636"/>
  <c r="M638" l="1"/>
  <c r="L637"/>
  <c r="M639" l="1"/>
  <c r="L638"/>
  <c r="M640" l="1"/>
  <c r="L639"/>
  <c r="M641" l="1"/>
  <c r="L640"/>
  <c r="M642" l="1"/>
  <c r="L641"/>
  <c r="M643" l="1"/>
  <c r="L642"/>
  <c r="M644" l="1"/>
  <c r="L643"/>
  <c r="M645" l="1"/>
  <c r="L644"/>
  <c r="M646" l="1"/>
  <c r="L645"/>
  <c r="M647" l="1"/>
  <c r="L646"/>
  <c r="M648" l="1"/>
  <c r="L647"/>
  <c r="M649" l="1"/>
  <c r="L648"/>
  <c r="M650" l="1"/>
  <c r="L649"/>
  <c r="M651" l="1"/>
  <c r="L650"/>
  <c r="M652" l="1"/>
  <c r="L651"/>
  <c r="M653" l="1"/>
  <c r="L652"/>
  <c r="M654" l="1"/>
  <c r="L653"/>
  <c r="M655" l="1"/>
  <c r="L654"/>
  <c r="M656" l="1"/>
  <c r="L655"/>
  <c r="M657" l="1"/>
  <c r="L656"/>
  <c r="M658" l="1"/>
  <c r="L657"/>
  <c r="M659" l="1"/>
  <c r="L658"/>
  <c r="M660" l="1"/>
  <c r="L659"/>
  <c r="M661" l="1"/>
  <c r="L660"/>
  <c r="M662" l="1"/>
  <c r="L661"/>
  <c r="M663" l="1"/>
  <c r="L662"/>
  <c r="M664" l="1"/>
  <c r="L663"/>
  <c r="M665" l="1"/>
  <c r="L664"/>
  <c r="M666" l="1"/>
  <c r="L665"/>
  <c r="M667" l="1"/>
  <c r="L666"/>
  <c r="M668" l="1"/>
  <c r="L667"/>
  <c r="M669" l="1"/>
  <c r="L668"/>
  <c r="M670" l="1"/>
  <c r="L669"/>
  <c r="M671" l="1"/>
  <c r="L670"/>
  <c r="M672" l="1"/>
  <c r="L671"/>
  <c r="M673" l="1"/>
  <c r="L672"/>
  <c r="M674" l="1"/>
  <c r="L673"/>
  <c r="M675" l="1"/>
  <c r="L674"/>
  <c r="M676" l="1"/>
  <c r="L675"/>
  <c r="M677" l="1"/>
  <c r="L676"/>
  <c r="M678" l="1"/>
  <c r="L677"/>
  <c r="M679" l="1"/>
  <c r="L678"/>
  <c r="M680" l="1"/>
  <c r="L679"/>
  <c r="M681" l="1"/>
  <c r="L680"/>
  <c r="M682" l="1"/>
  <c r="L681"/>
  <c r="M683" l="1"/>
  <c r="L682"/>
  <c r="M684" l="1"/>
  <c r="L683"/>
  <c r="M685" l="1"/>
  <c r="L684"/>
  <c r="M686" l="1"/>
  <c r="L685"/>
  <c r="M687" l="1"/>
  <c r="L686"/>
  <c r="M688" l="1"/>
  <c r="L687"/>
  <c r="M689" l="1"/>
  <c r="L688"/>
  <c r="M690" l="1"/>
  <c r="L689"/>
  <c r="M691" l="1"/>
  <c r="L690"/>
  <c r="M692" l="1"/>
  <c r="L691"/>
  <c r="M693" l="1"/>
  <c r="L692"/>
  <c r="M694" l="1"/>
  <c r="L693"/>
  <c r="M695" l="1"/>
  <c r="L694"/>
  <c r="M696" l="1"/>
  <c r="L695"/>
  <c r="M697" l="1"/>
  <c r="L696"/>
  <c r="M698" l="1"/>
  <c r="L697"/>
  <c r="M699" l="1"/>
  <c r="L698"/>
  <c r="M700" l="1"/>
  <c r="L699"/>
  <c r="M701" l="1"/>
  <c r="L700"/>
  <c r="M702" l="1"/>
  <c r="L701"/>
  <c r="M703" l="1"/>
  <c r="L702"/>
  <c r="M704" l="1"/>
  <c r="L703"/>
  <c r="M705" l="1"/>
  <c r="L704"/>
  <c r="M706" l="1"/>
  <c r="L705"/>
  <c r="M707" l="1"/>
  <c r="L706"/>
  <c r="M708" l="1"/>
  <c r="L707"/>
  <c r="M709" l="1"/>
  <c r="L708"/>
  <c r="M710" l="1"/>
  <c r="L709"/>
  <c r="M711" l="1"/>
  <c r="L710"/>
  <c r="M712" l="1"/>
  <c r="L711"/>
  <c r="M713" l="1"/>
  <c r="L712"/>
  <c r="M714" l="1"/>
  <c r="L713"/>
  <c r="M715" l="1"/>
  <c r="L714"/>
  <c r="M716" l="1"/>
  <c r="L715"/>
  <c r="M717" l="1"/>
  <c r="L716"/>
  <c r="M718" l="1"/>
  <c r="L717"/>
  <c r="M719" l="1"/>
  <c r="L718"/>
  <c r="M720" l="1"/>
  <c r="L719"/>
  <c r="M721" l="1"/>
  <c r="L720"/>
  <c r="M722" l="1"/>
  <c r="L721"/>
  <c r="M723" l="1"/>
  <c r="L722"/>
  <c r="M724" l="1"/>
  <c r="L723"/>
  <c r="M725" l="1"/>
  <c r="L724"/>
  <c r="M726" l="1"/>
  <c r="L725"/>
  <c r="M727" l="1"/>
  <c r="L726"/>
  <c r="M728" l="1"/>
  <c r="L727"/>
  <c r="M729" l="1"/>
  <c r="L728"/>
  <c r="M730" l="1"/>
  <c r="L729"/>
  <c r="M731" l="1"/>
  <c r="L730"/>
  <c r="M732" l="1"/>
  <c r="L731"/>
  <c r="M733" l="1"/>
  <c r="L732"/>
  <c r="M734" l="1"/>
  <c r="L733"/>
  <c r="M735" l="1"/>
  <c r="L734"/>
  <c r="M736" l="1"/>
  <c r="L735"/>
  <c r="M737" l="1"/>
  <c r="L736"/>
  <c r="M738" l="1"/>
  <c r="L737"/>
  <c r="M739" l="1"/>
  <c r="L738"/>
  <c r="M740" l="1"/>
  <c r="L739"/>
  <c r="M741" l="1"/>
  <c r="L740"/>
  <c r="M742" l="1"/>
  <c r="L741"/>
  <c r="M743" l="1"/>
  <c r="L742"/>
  <c r="M744" l="1"/>
  <c r="L743"/>
  <c r="M745" l="1"/>
  <c r="L744"/>
  <c r="M746" l="1"/>
  <c r="L745"/>
  <c r="M747" l="1"/>
  <c r="L746"/>
  <c r="M748" l="1"/>
  <c r="L747"/>
  <c r="M749" l="1"/>
  <c r="L748"/>
  <c r="M750" l="1"/>
  <c r="L749"/>
  <c r="M751" l="1"/>
  <c r="L750"/>
  <c r="M752" l="1"/>
  <c r="L751"/>
  <c r="M753" l="1"/>
  <c r="L752"/>
  <c r="M754" l="1"/>
  <c r="L753"/>
  <c r="M755" l="1"/>
  <c r="L754"/>
  <c r="M756" l="1"/>
  <c r="L755"/>
  <c r="M757" l="1"/>
  <c r="L756"/>
  <c r="M758" l="1"/>
  <c r="L757"/>
  <c r="M759" l="1"/>
  <c r="L758"/>
  <c r="M760" l="1"/>
  <c r="L759"/>
  <c r="M761" l="1"/>
  <c r="L760"/>
  <c r="M762" l="1"/>
  <c r="L761"/>
  <c r="M763" l="1"/>
  <c r="L762"/>
  <c r="M764" l="1"/>
  <c r="L763"/>
  <c r="M765" l="1"/>
  <c r="L764"/>
  <c r="M766" l="1"/>
  <c r="L765"/>
  <c r="M767" l="1"/>
  <c r="L766"/>
  <c r="M768" l="1"/>
  <c r="L767"/>
  <c r="M769" l="1"/>
  <c r="L768"/>
  <c r="M770" l="1"/>
  <c r="L769"/>
  <c r="M771" l="1"/>
  <c r="L770"/>
  <c r="M772" l="1"/>
  <c r="L771"/>
  <c r="M773" l="1"/>
  <c r="L772"/>
  <c r="M774" l="1"/>
  <c r="L773"/>
  <c r="M775" l="1"/>
  <c r="L774"/>
  <c r="M776" l="1"/>
  <c r="L775"/>
  <c r="M777" l="1"/>
  <c r="L776"/>
  <c r="M778" l="1"/>
  <c r="L777"/>
  <c r="M779" l="1"/>
  <c r="L778"/>
  <c r="M780" l="1"/>
  <c r="L779"/>
  <c r="M781" l="1"/>
  <c r="L780"/>
  <c r="M782" l="1"/>
  <c r="L781"/>
  <c r="M783" l="1"/>
  <c r="L782"/>
  <c r="M784" l="1"/>
  <c r="L783"/>
  <c r="M785" l="1"/>
  <c r="L784"/>
  <c r="M786" l="1"/>
  <c r="L785"/>
  <c r="M787" l="1"/>
  <c r="L786"/>
  <c r="M788" l="1"/>
  <c r="L787"/>
  <c r="M789" l="1"/>
  <c r="L788"/>
  <c r="M790" l="1"/>
  <c r="L789"/>
  <c r="M791" l="1"/>
  <c r="L790"/>
  <c r="M792" l="1"/>
  <c r="L791"/>
  <c r="M793" l="1"/>
  <c r="L792"/>
  <c r="M794" l="1"/>
  <c r="L793"/>
  <c r="M795" l="1"/>
  <c r="L794"/>
  <c r="M796" l="1"/>
  <c r="L795"/>
  <c r="M797" l="1"/>
  <c r="L796"/>
  <c r="M798" l="1"/>
  <c r="L797"/>
  <c r="M799" l="1"/>
  <c r="L798"/>
  <c r="M800" l="1"/>
  <c r="L799"/>
  <c r="M801" l="1"/>
  <c r="L800"/>
  <c r="M802" l="1"/>
  <c r="L801"/>
  <c r="M803" l="1"/>
  <c r="L802"/>
  <c r="M804" l="1"/>
  <c r="L803"/>
  <c r="M805" l="1"/>
  <c r="L804"/>
  <c r="M806" l="1"/>
  <c r="L805"/>
  <c r="M807" l="1"/>
  <c r="L806"/>
  <c r="M808" l="1"/>
  <c r="L807"/>
  <c r="M809" l="1"/>
  <c r="L808"/>
  <c r="M810" l="1"/>
  <c r="L809"/>
  <c r="M811" l="1"/>
  <c r="L810"/>
  <c r="M812" l="1"/>
  <c r="L811"/>
  <c r="M813" l="1"/>
  <c r="L812"/>
  <c r="M814" l="1"/>
  <c r="L813"/>
  <c r="M815" l="1"/>
  <c r="L814"/>
  <c r="M816" l="1"/>
  <c r="L815"/>
  <c r="M817" l="1"/>
  <c r="L816"/>
  <c r="M818" l="1"/>
  <c r="L817"/>
  <c r="M819" l="1"/>
  <c r="L818"/>
  <c r="M820" l="1"/>
  <c r="L819"/>
  <c r="M821" l="1"/>
  <c r="L820"/>
  <c r="M822" l="1"/>
  <c r="L821"/>
  <c r="M823" l="1"/>
  <c r="L822"/>
  <c r="M824" l="1"/>
  <c r="L823"/>
  <c r="M825" l="1"/>
  <c r="L824"/>
  <c r="M826" l="1"/>
  <c r="L825"/>
  <c r="M827" l="1"/>
  <c r="L826"/>
  <c r="M828" l="1"/>
  <c r="L827"/>
  <c r="M829" l="1"/>
  <c r="L828"/>
  <c r="M830" l="1"/>
  <c r="L829"/>
  <c r="M831" l="1"/>
  <c r="L830"/>
  <c r="M832" l="1"/>
  <c r="L831"/>
  <c r="M833" l="1"/>
  <c r="L832"/>
  <c r="M834" l="1"/>
  <c r="L833"/>
  <c r="M835" l="1"/>
  <c r="L834"/>
  <c r="M836" l="1"/>
  <c r="L835"/>
  <c r="M837" l="1"/>
  <c r="L836"/>
  <c r="M838" l="1"/>
  <c r="L837"/>
  <c r="M839" l="1"/>
  <c r="L838"/>
  <c r="M840" l="1"/>
  <c r="L839"/>
  <c r="M841" l="1"/>
  <c r="L840"/>
  <c r="M842" l="1"/>
  <c r="L841"/>
  <c r="M843" l="1"/>
  <c r="L842"/>
  <c r="M844" l="1"/>
  <c r="L843"/>
  <c r="M845" l="1"/>
  <c r="L844"/>
  <c r="M846" l="1"/>
  <c r="L845"/>
  <c r="M847" l="1"/>
  <c r="L846"/>
  <c r="M848" l="1"/>
  <c r="L847"/>
  <c r="M849" l="1"/>
  <c r="L848"/>
  <c r="M850" l="1"/>
  <c r="L849"/>
  <c r="M851" l="1"/>
  <c r="L850"/>
  <c r="M852" l="1"/>
  <c r="L851"/>
  <c r="M853" l="1"/>
  <c r="L852"/>
  <c r="M854" l="1"/>
  <c r="L853"/>
  <c r="M855" l="1"/>
  <c r="L854"/>
  <c r="M856" l="1"/>
  <c r="L855"/>
  <c r="M857" l="1"/>
  <c r="L856"/>
  <c r="M858" l="1"/>
  <c r="L857"/>
  <c r="M859" l="1"/>
  <c r="L858"/>
  <c r="M860" l="1"/>
  <c r="L859"/>
  <c r="M861" l="1"/>
  <c r="L860"/>
  <c r="M862" l="1"/>
  <c r="L861"/>
  <c r="M863" l="1"/>
  <c r="L862"/>
  <c r="M864" l="1"/>
  <c r="L863"/>
  <c r="M865" l="1"/>
  <c r="L864"/>
  <c r="M866" l="1"/>
  <c r="L865"/>
  <c r="M867" l="1"/>
  <c r="L866"/>
  <c r="M868" l="1"/>
  <c r="L867"/>
  <c r="M869" l="1"/>
  <c r="L868"/>
  <c r="M870" l="1"/>
  <c r="L869"/>
  <c r="M871" l="1"/>
  <c r="L870"/>
  <c r="M872" l="1"/>
  <c r="L871"/>
  <c r="M873" l="1"/>
  <c r="L872"/>
  <c r="M874" l="1"/>
  <c r="L873"/>
  <c r="M875" l="1"/>
  <c r="L874"/>
  <c r="M876" l="1"/>
  <c r="L875"/>
  <c r="M877" l="1"/>
  <c r="L876"/>
  <c r="M878" l="1"/>
  <c r="L877"/>
  <c r="M879" l="1"/>
  <c r="L878"/>
  <c r="M880" l="1"/>
  <c r="L879"/>
  <c r="M881" l="1"/>
  <c r="L880"/>
  <c r="M882" l="1"/>
  <c r="L881"/>
  <c r="M883" l="1"/>
  <c r="L882"/>
  <c r="M884" l="1"/>
  <c r="L883"/>
  <c r="M885" l="1"/>
  <c r="L884"/>
  <c r="M886" l="1"/>
  <c r="L885"/>
  <c r="M887" l="1"/>
  <c r="L886"/>
  <c r="M888" l="1"/>
  <c r="L887"/>
  <c r="M889" l="1"/>
  <c r="L888"/>
  <c r="M890" l="1"/>
  <c r="L889"/>
  <c r="M891" l="1"/>
  <c r="L890"/>
  <c r="M892" l="1"/>
  <c r="L891"/>
  <c r="M893" l="1"/>
  <c r="L892"/>
  <c r="M894" l="1"/>
  <c r="L893"/>
  <c r="M895" l="1"/>
  <c r="L894"/>
  <c r="M896" l="1"/>
  <c r="L895"/>
  <c r="M897" l="1"/>
  <c r="L896"/>
  <c r="M898" l="1"/>
  <c r="L897"/>
  <c r="M899" l="1"/>
  <c r="L898"/>
  <c r="M900" l="1"/>
  <c r="L899"/>
  <c r="M901" l="1"/>
  <c r="L900"/>
  <c r="M902" l="1"/>
  <c r="L901"/>
  <c r="M903" l="1"/>
  <c r="L902"/>
  <c r="M904" l="1"/>
  <c r="L903"/>
  <c r="M905" l="1"/>
  <c r="L904"/>
  <c r="M906" l="1"/>
  <c r="L905"/>
  <c r="M907" l="1"/>
  <c r="L906"/>
  <c r="M908" l="1"/>
  <c r="L907"/>
  <c r="M909" l="1"/>
  <c r="L908"/>
  <c r="M910" l="1"/>
  <c r="L909"/>
  <c r="M911" l="1"/>
  <c r="L910"/>
  <c r="M912" l="1"/>
  <c r="L911"/>
  <c r="M913" l="1"/>
  <c r="L912"/>
  <c r="M914" l="1"/>
  <c r="L913"/>
  <c r="M915" l="1"/>
  <c r="L914"/>
  <c r="M916" l="1"/>
  <c r="L915"/>
  <c r="M917" l="1"/>
  <c r="L916"/>
  <c r="M918" l="1"/>
  <c r="L917"/>
  <c r="M919" l="1"/>
  <c r="L918"/>
  <c r="M920" l="1"/>
  <c r="L919"/>
  <c r="M921" l="1"/>
  <c r="L920"/>
  <c r="M922" l="1"/>
  <c r="L921"/>
  <c r="M923" l="1"/>
  <c r="L922"/>
  <c r="M924" l="1"/>
  <c r="L923"/>
  <c r="M925" l="1"/>
  <c r="L924"/>
  <c r="M926" l="1"/>
  <c r="L925"/>
  <c r="M927" l="1"/>
  <c r="L926"/>
  <c r="M928" l="1"/>
  <c r="L927"/>
  <c r="M929" l="1"/>
  <c r="L928"/>
  <c r="M930" l="1"/>
  <c r="L929"/>
  <c r="M931" l="1"/>
  <c r="L930"/>
  <c r="M932" l="1"/>
  <c r="L931"/>
  <c r="M933" l="1"/>
  <c r="L932"/>
  <c r="M934" l="1"/>
  <c r="L933"/>
  <c r="M935" l="1"/>
  <c r="L934"/>
  <c r="M936" l="1"/>
  <c r="L935"/>
  <c r="M937" l="1"/>
  <c r="L936"/>
  <c r="M938" l="1"/>
  <c r="L937"/>
  <c r="M939" l="1"/>
  <c r="L938"/>
  <c r="M940" l="1"/>
  <c r="L939"/>
  <c r="M941" l="1"/>
  <c r="L940"/>
  <c r="M942" l="1"/>
  <c r="L941"/>
  <c r="M943" l="1"/>
  <c r="L942"/>
  <c r="M944" l="1"/>
  <c r="L943"/>
  <c r="M945" l="1"/>
  <c r="L944"/>
  <c r="M946" l="1"/>
  <c r="L945"/>
  <c r="M947" l="1"/>
  <c r="L946"/>
  <c r="M948" l="1"/>
  <c r="L947"/>
  <c r="M949" l="1"/>
  <c r="L948"/>
  <c r="M950" l="1"/>
  <c r="L949"/>
  <c r="M951" l="1"/>
  <c r="L950"/>
  <c r="M952" l="1"/>
  <c r="L951"/>
  <c r="M953" l="1"/>
  <c r="L952"/>
  <c r="M954" l="1"/>
  <c r="L953"/>
  <c r="M955" l="1"/>
  <c r="L954"/>
  <c r="M956" l="1"/>
  <c r="L955"/>
  <c r="M957" l="1"/>
  <c r="L956"/>
  <c r="M958" l="1"/>
  <c r="L957"/>
  <c r="M959" l="1"/>
  <c r="L958"/>
  <c r="M960" l="1"/>
  <c r="L959"/>
  <c r="M961" l="1"/>
  <c r="L960"/>
  <c r="M962" l="1"/>
  <c r="L961"/>
  <c r="M963" l="1"/>
  <c r="L962"/>
  <c r="M964" l="1"/>
  <c r="L963"/>
  <c r="M965" l="1"/>
  <c r="L964"/>
  <c r="M966" l="1"/>
  <c r="L965"/>
  <c r="M967" l="1"/>
  <c r="L966"/>
  <c r="M968" l="1"/>
  <c r="L967"/>
  <c r="M969" l="1"/>
  <c r="L968"/>
  <c r="M970" l="1"/>
  <c r="L969"/>
  <c r="M971" l="1"/>
  <c r="L970"/>
  <c r="M972" l="1"/>
  <c r="L971"/>
  <c r="M973" l="1"/>
  <c r="L972"/>
  <c r="M974" l="1"/>
  <c r="L973"/>
  <c r="M975" l="1"/>
  <c r="L974"/>
  <c r="M976" l="1"/>
  <c r="L975"/>
  <c r="M977" l="1"/>
  <c r="L976"/>
  <c r="M978" l="1"/>
  <c r="L977"/>
  <c r="M979" l="1"/>
  <c r="L978"/>
  <c r="M980" l="1"/>
  <c r="L979"/>
  <c r="M981" l="1"/>
  <c r="L980"/>
  <c r="M982" l="1"/>
  <c r="L981"/>
  <c r="M983" l="1"/>
  <c r="L982"/>
  <c r="M984" l="1"/>
  <c r="L983"/>
  <c r="M985" l="1"/>
  <c r="L984"/>
  <c r="M986" l="1"/>
  <c r="L985"/>
  <c r="M987" l="1"/>
  <c r="L986"/>
  <c r="M988" l="1"/>
  <c r="L987"/>
  <c r="M989" l="1"/>
  <c r="L988"/>
  <c r="M990" l="1"/>
  <c r="L989"/>
  <c r="M991" l="1"/>
  <c r="L990"/>
  <c r="M992" l="1"/>
  <c r="L991"/>
  <c r="M993" l="1"/>
  <c r="L992"/>
  <c r="M994" l="1"/>
  <c r="L993"/>
  <c r="M995" l="1"/>
  <c r="L994"/>
  <c r="M996" l="1"/>
  <c r="L995"/>
  <c r="M997" l="1"/>
  <c r="L996"/>
  <c r="M998" l="1"/>
  <c r="L997"/>
  <c r="M999" l="1"/>
  <c r="L998"/>
  <c r="M1000" l="1"/>
  <c r="L999"/>
  <c r="M1001" l="1"/>
  <c r="L1000"/>
  <c r="M1002" l="1"/>
  <c r="L1001"/>
  <c r="M1003" l="1"/>
  <c r="L1002"/>
  <c r="M1004" l="1"/>
  <c r="L1003"/>
  <c r="M1005" l="1"/>
  <c r="L1004"/>
  <c r="M1006" l="1"/>
  <c r="L1005"/>
  <c r="M1007" l="1"/>
  <c r="L1006"/>
  <c r="M1008" l="1"/>
  <c r="L1007"/>
  <c r="M1009" l="1"/>
  <c r="L1008"/>
  <c r="M1010" l="1"/>
  <c r="L1009"/>
  <c r="M1011" l="1"/>
  <c r="L1010"/>
  <c r="M1012" l="1"/>
  <c r="L1011"/>
  <c r="M1013" l="1"/>
  <c r="L1012"/>
  <c r="M1014" l="1"/>
  <c r="L1013"/>
  <c r="M1015" l="1"/>
  <c r="L1014"/>
  <c r="M1016" l="1"/>
  <c r="L1015"/>
  <c r="M1017" l="1"/>
  <c r="L1016"/>
  <c r="M1018" l="1"/>
  <c r="L1017"/>
  <c r="M1019" l="1"/>
  <c r="L1018"/>
  <c r="M1020" l="1"/>
  <c r="L1019"/>
  <c r="M1021" l="1"/>
  <c r="L1020"/>
  <c r="M1022" l="1"/>
  <c r="L1021"/>
  <c r="M1023" l="1"/>
  <c r="L1022"/>
  <c r="M1024" l="1"/>
  <c r="L1023"/>
  <c r="M1025" l="1"/>
  <c r="L1024"/>
  <c r="M1026" l="1"/>
  <c r="L1025"/>
  <c r="M1027" l="1"/>
  <c r="L1026"/>
  <c r="M1028" l="1"/>
  <c r="L1027"/>
  <c r="M1029" l="1"/>
  <c r="L1028"/>
  <c r="M1030" l="1"/>
  <c r="L1029"/>
  <c r="M1031" l="1"/>
  <c r="L1030"/>
  <c r="M1032" l="1"/>
  <c r="L1031"/>
  <c r="M1033" l="1"/>
  <c r="L1032"/>
  <c r="M1034" l="1"/>
  <c r="L1033"/>
  <c r="M1035" l="1"/>
  <c r="L1034"/>
  <c r="M1036" l="1"/>
  <c r="L1035"/>
  <c r="M1037" l="1"/>
  <c r="L1036"/>
  <c r="M1038" l="1"/>
  <c r="L1037"/>
  <c r="M1039" l="1"/>
  <c r="L1038"/>
  <c r="M1040" l="1"/>
  <c r="L1039"/>
  <c r="M1041" l="1"/>
  <c r="L1040"/>
  <c r="M1042" l="1"/>
  <c r="L1041"/>
  <c r="M1043" l="1"/>
  <c r="L1042"/>
  <c r="M1044" l="1"/>
  <c r="L1043"/>
  <c r="M1045" l="1"/>
  <c r="L1044"/>
  <c r="M1046" l="1"/>
  <c r="L1045"/>
  <c r="M1047" l="1"/>
  <c r="L1046"/>
  <c r="M1048" l="1"/>
  <c r="L1047"/>
  <c r="M1049" l="1"/>
  <c r="L1048"/>
  <c r="M1050" l="1"/>
  <c r="L1049"/>
  <c r="M1051" l="1"/>
  <c r="L1050"/>
  <c r="M1052" l="1"/>
  <c r="L1051"/>
  <c r="M1053" l="1"/>
  <c r="L1052"/>
  <c r="M1054" l="1"/>
  <c r="L1053"/>
  <c r="M1055" l="1"/>
  <c r="L1054"/>
  <c r="M1056" l="1"/>
  <c r="L1055"/>
  <c r="M1057" l="1"/>
  <c r="L1056"/>
  <c r="M1058" l="1"/>
  <c r="L1057"/>
  <c r="M1059" l="1"/>
  <c r="L1058"/>
  <c r="M1060" l="1"/>
  <c r="L1059"/>
  <c r="M1061" l="1"/>
  <c r="L1060"/>
  <c r="M1062" l="1"/>
  <c r="L1061"/>
  <c r="M1063" l="1"/>
  <c r="L1062"/>
  <c r="M1064" l="1"/>
  <c r="L1063"/>
  <c r="M1065" l="1"/>
  <c r="L1064"/>
  <c r="M1066" l="1"/>
  <c r="L1065"/>
  <c r="M1067" l="1"/>
  <c r="L1066"/>
  <c r="M1068" l="1"/>
  <c r="L1067"/>
  <c r="M1069" l="1"/>
  <c r="L1068"/>
  <c r="M1070" l="1"/>
  <c r="L1069"/>
  <c r="M1071" l="1"/>
  <c r="L1070"/>
  <c r="M1072" l="1"/>
  <c r="L1071"/>
  <c r="M1073" l="1"/>
  <c r="L1072"/>
  <c r="M1074" l="1"/>
  <c r="L1073"/>
  <c r="M1075" l="1"/>
  <c r="L1074"/>
  <c r="M1076" l="1"/>
  <c r="L1075"/>
  <c r="M1077" l="1"/>
  <c r="L1076"/>
  <c r="M1078" l="1"/>
  <c r="L1077"/>
  <c r="M1079" l="1"/>
  <c r="L1078"/>
  <c r="M1080" l="1"/>
  <c r="L1079"/>
  <c r="M1081" l="1"/>
  <c r="L1080"/>
  <c r="M1082" l="1"/>
  <c r="L1081"/>
  <c r="M1083" l="1"/>
  <c r="L1082"/>
  <c r="M1084" l="1"/>
  <c r="L1083"/>
  <c r="M1085" l="1"/>
  <c r="L1084"/>
  <c r="M1086" l="1"/>
  <c r="L1085"/>
  <c r="M1087" l="1"/>
  <c r="L1086"/>
  <c r="M1088" l="1"/>
  <c r="L1087"/>
  <c r="M1089" l="1"/>
  <c r="L1088"/>
  <c r="M1090" l="1"/>
  <c r="L1089"/>
  <c r="M1091" l="1"/>
  <c r="L1090"/>
  <c r="M1092" l="1"/>
  <c r="L1091"/>
  <c r="M1093" l="1"/>
  <c r="L1092"/>
  <c r="M1094" l="1"/>
  <c r="L1093"/>
  <c r="M1095" l="1"/>
  <c r="L1094"/>
  <c r="M1096" l="1"/>
  <c r="L1095"/>
  <c r="M1097" l="1"/>
  <c r="L1096"/>
  <c r="M1098" l="1"/>
  <c r="L1097"/>
  <c r="M1099" l="1"/>
  <c r="L1098"/>
  <c r="M1100" l="1"/>
  <c r="L1099"/>
  <c r="M1101" l="1"/>
  <c r="L1100"/>
  <c r="M1102" l="1"/>
  <c r="L1101"/>
  <c r="M1103" l="1"/>
  <c r="L1102"/>
  <c r="M1104" l="1"/>
  <c r="L1103"/>
  <c r="M1105" l="1"/>
  <c r="L1104"/>
  <c r="M1106" l="1"/>
  <c r="L1105"/>
  <c r="M1107" l="1"/>
  <c r="L1106"/>
  <c r="M1108" l="1"/>
  <c r="L1107"/>
  <c r="M1109" l="1"/>
  <c r="L1108"/>
  <c r="M1110" l="1"/>
  <c r="L1109"/>
  <c r="M1111" l="1"/>
  <c r="L1110"/>
  <c r="M1112" l="1"/>
  <c r="L1111"/>
  <c r="M1113" l="1"/>
  <c r="L1112"/>
  <c r="M1114" l="1"/>
  <c r="L1113"/>
  <c r="M1115" l="1"/>
  <c r="L1114"/>
  <c r="M1116" l="1"/>
  <c r="L1115"/>
  <c r="M1117" l="1"/>
  <c r="L1116"/>
  <c r="M1118" l="1"/>
  <c r="L1117"/>
  <c r="M1119" l="1"/>
  <c r="L1118"/>
  <c r="M1120" l="1"/>
  <c r="L1119"/>
  <c r="M1121" l="1"/>
  <c r="L1120"/>
  <c r="M1122" l="1"/>
  <c r="L1121"/>
  <c r="M1123" l="1"/>
  <c r="L1122"/>
  <c r="M1124" l="1"/>
  <c r="L1123"/>
  <c r="M1125" l="1"/>
  <c r="L1124"/>
  <c r="M1126" l="1"/>
  <c r="L1125"/>
  <c r="M1127" l="1"/>
  <c r="L1126"/>
  <c r="M1128" l="1"/>
  <c r="L1127"/>
  <c r="M1129" l="1"/>
  <c r="L1128"/>
  <c r="M1130" l="1"/>
  <c r="L1129"/>
  <c r="M1131" l="1"/>
  <c r="L1130"/>
  <c r="M1132" l="1"/>
  <c r="L1131"/>
  <c r="M1133" l="1"/>
  <c r="L1132"/>
  <c r="M1134" l="1"/>
  <c r="L1133"/>
  <c r="M1135" l="1"/>
  <c r="L1134"/>
  <c r="M1136" l="1"/>
  <c r="L1135"/>
  <c r="M1137" l="1"/>
  <c r="L1136"/>
  <c r="M1138" l="1"/>
  <c r="L1137"/>
  <c r="M1139" l="1"/>
  <c r="L1138"/>
  <c r="M1140" l="1"/>
  <c r="L1139"/>
  <c r="M1141" l="1"/>
  <c r="L1140"/>
  <c r="M1142" l="1"/>
  <c r="L1141"/>
  <c r="M1143" l="1"/>
  <c r="L1142"/>
  <c r="M1144" l="1"/>
  <c r="L1143"/>
  <c r="M1145" l="1"/>
  <c r="L1144"/>
  <c r="M1146" l="1"/>
  <c r="L1145"/>
  <c r="M1147" l="1"/>
  <c r="L1146"/>
  <c r="M1148" l="1"/>
  <c r="L1147"/>
  <c r="M1149" l="1"/>
  <c r="L1148"/>
  <c r="M1150" l="1"/>
  <c r="L1149"/>
  <c r="M1151" l="1"/>
  <c r="L1150"/>
  <c r="M1152" l="1"/>
  <c r="L1151"/>
  <c r="M1153" l="1"/>
  <c r="L1152"/>
  <c r="M1154" l="1"/>
  <c r="L1153"/>
  <c r="M1155" l="1"/>
  <c r="L1154"/>
  <c r="M1156" l="1"/>
  <c r="L1155"/>
  <c r="M1157" l="1"/>
  <c r="L1156"/>
  <c r="M1158" l="1"/>
  <c r="L1157"/>
  <c r="M1159" l="1"/>
  <c r="L1158"/>
  <c r="M1160" l="1"/>
  <c r="L1159"/>
  <c r="M1161" l="1"/>
  <c r="L1160"/>
  <c r="M1162" l="1"/>
  <c r="L1161"/>
  <c r="M1163" l="1"/>
  <c r="L1162"/>
  <c r="M1164" l="1"/>
  <c r="L1163"/>
  <c r="M1165" l="1"/>
  <c r="L1164"/>
  <c r="M1166" l="1"/>
  <c r="L1165"/>
  <c r="M1167" l="1"/>
  <c r="L1166"/>
  <c r="M1168" l="1"/>
  <c r="L1167"/>
  <c r="M1169" l="1"/>
  <c r="L1168"/>
  <c r="M1170" l="1"/>
  <c r="L1169"/>
  <c r="M1171" l="1"/>
  <c r="L1170"/>
  <c r="M1172" l="1"/>
  <c r="L1171"/>
  <c r="M1173" l="1"/>
  <c r="L1172"/>
  <c r="M1174" l="1"/>
  <c r="L1173"/>
  <c r="M1175" l="1"/>
  <c r="L1174"/>
  <c r="M1176" l="1"/>
  <c r="L1175"/>
  <c r="M1177" l="1"/>
  <c r="L1176"/>
  <c r="M1178" l="1"/>
  <c r="L1177"/>
  <c r="M1179" l="1"/>
  <c r="L1178"/>
  <c r="M1180" l="1"/>
  <c r="L1179"/>
  <c r="M1181" l="1"/>
  <c r="L1180"/>
  <c r="M1182" l="1"/>
  <c r="L1181"/>
  <c r="M1183" l="1"/>
  <c r="L1182"/>
  <c r="M1184" l="1"/>
  <c r="L1183"/>
  <c r="M1185" l="1"/>
  <c r="L1184"/>
  <c r="M1186" l="1"/>
  <c r="L1185"/>
  <c r="M1187" l="1"/>
  <c r="L1186"/>
  <c r="M1188" l="1"/>
  <c r="L1187"/>
  <c r="M1189" l="1"/>
  <c r="L1188"/>
  <c r="M1190" l="1"/>
  <c r="L1189"/>
  <c r="M1191" l="1"/>
  <c r="L1190"/>
  <c r="M1192" l="1"/>
  <c r="L1191"/>
  <c r="M1193" l="1"/>
  <c r="L1192"/>
  <c r="M1194" l="1"/>
  <c r="L1193"/>
  <c r="M1195" l="1"/>
  <c r="L1194"/>
  <c r="M1196" l="1"/>
  <c r="L1195"/>
  <c r="M1197" l="1"/>
  <c r="L1196"/>
  <c r="M1198" l="1"/>
  <c r="L1197"/>
  <c r="M1199" l="1"/>
  <c r="L1198"/>
  <c r="M1200" l="1"/>
  <c r="L1199"/>
  <c r="M1201" l="1"/>
  <c r="L1200"/>
  <c r="M1202" l="1"/>
  <c r="L1201"/>
  <c r="M1203" l="1"/>
  <c r="L1202"/>
  <c r="M1204" l="1"/>
  <c r="L1203"/>
  <c r="M1205" l="1"/>
  <c r="L1204"/>
  <c r="M1206" l="1"/>
  <c r="L1205"/>
  <c r="M1207" l="1"/>
  <c r="L1206"/>
  <c r="M1208" l="1"/>
  <c r="L1207"/>
  <c r="M1209" l="1"/>
  <c r="L1208"/>
  <c r="M1210" l="1"/>
  <c r="L1209"/>
  <c r="M1211" l="1"/>
  <c r="L1210"/>
  <c r="M1212" l="1"/>
  <c r="L1211"/>
  <c r="M1213" l="1"/>
  <c r="L1212"/>
  <c r="M1214" l="1"/>
  <c r="L1213"/>
  <c r="M1215" l="1"/>
  <c r="L1214"/>
  <c r="M1216" l="1"/>
  <c r="L1215"/>
  <c r="M1217" l="1"/>
  <c r="L1216"/>
  <c r="M1218" l="1"/>
  <c r="L1217"/>
  <c r="M1219" l="1"/>
  <c r="L1218"/>
  <c r="M1220" l="1"/>
  <c r="L1219"/>
  <c r="M1221" l="1"/>
  <c r="L1220"/>
  <c r="M1222" l="1"/>
  <c r="L1221"/>
  <c r="M1223" l="1"/>
  <c r="L1222"/>
  <c r="M1224" l="1"/>
  <c r="L1223"/>
  <c r="M1225" l="1"/>
  <c r="L1224"/>
  <c r="M1226" l="1"/>
  <c r="L1225"/>
  <c r="M1227" l="1"/>
  <c r="L1226"/>
  <c r="M1228" l="1"/>
  <c r="L1227"/>
  <c r="M1229" l="1"/>
  <c r="L1228"/>
  <c r="M1230" l="1"/>
  <c r="L1229"/>
  <c r="M1231" l="1"/>
  <c r="L1230"/>
  <c r="M1232" l="1"/>
  <c r="L1231"/>
  <c r="M1233" l="1"/>
  <c r="L1232"/>
  <c r="M1234" l="1"/>
  <c r="L1233"/>
  <c r="M1235" l="1"/>
  <c r="L1234"/>
  <c r="M1236" l="1"/>
  <c r="L1235"/>
  <c r="M1237" l="1"/>
  <c r="L1236"/>
  <c r="M1238" l="1"/>
  <c r="L1237"/>
  <c r="M1239" l="1"/>
  <c r="L1238"/>
  <c r="M1240" l="1"/>
  <c r="L1239"/>
  <c r="M1241" l="1"/>
  <c r="L1240"/>
  <c r="M1242" l="1"/>
  <c r="L1241"/>
  <c r="M1243" l="1"/>
  <c r="L1242"/>
  <c r="M1244" l="1"/>
  <c r="L1243"/>
  <c r="M1245" l="1"/>
  <c r="L1244"/>
  <c r="M1246" l="1"/>
  <c r="L1245"/>
  <c r="M1247" l="1"/>
  <c r="L1246"/>
  <c r="M1248" l="1"/>
  <c r="L1247"/>
  <c r="M1249" l="1"/>
  <c r="L1248"/>
  <c r="M1250" l="1"/>
  <c r="L1249"/>
  <c r="M1251" l="1"/>
  <c r="L1250"/>
  <c r="M1252" l="1"/>
  <c r="L1251"/>
  <c r="M1253" l="1"/>
  <c r="L1252"/>
  <c r="M1254" l="1"/>
  <c r="L1253"/>
  <c r="M1255" l="1"/>
  <c r="L1254"/>
  <c r="M1256" l="1"/>
  <c r="L1255"/>
  <c r="M1257" l="1"/>
  <c r="L1256"/>
  <c r="M1258" l="1"/>
  <c r="L1257"/>
  <c r="M1259" l="1"/>
  <c r="L1258"/>
  <c r="M1260" l="1"/>
  <c r="L1259"/>
  <c r="M1261" l="1"/>
  <c r="L1260"/>
  <c r="M1262" l="1"/>
  <c r="L1261"/>
  <c r="M1263" l="1"/>
  <c r="L1262"/>
  <c r="M1264" l="1"/>
  <c r="L1263"/>
  <c r="M1265" l="1"/>
  <c r="L1264"/>
  <c r="M1266" l="1"/>
  <c r="L1265"/>
  <c r="M1267" l="1"/>
  <c r="L1266"/>
  <c r="M1268" l="1"/>
  <c r="L1267"/>
  <c r="M1269" l="1"/>
  <c r="L1268"/>
  <c r="M1270" l="1"/>
  <c r="L1269"/>
  <c r="M1271" l="1"/>
  <c r="L1270"/>
  <c r="M1272" l="1"/>
  <c r="L1271"/>
  <c r="M1273" l="1"/>
  <c r="L1272"/>
  <c r="M1274" l="1"/>
  <c r="L1273"/>
  <c r="M1275" l="1"/>
  <c r="L1274"/>
  <c r="M1276" l="1"/>
  <c r="L1275"/>
  <c r="M1277" l="1"/>
  <c r="L1276"/>
  <c r="M1278" l="1"/>
  <c r="L1277"/>
  <c r="M1279" l="1"/>
  <c r="L1278"/>
  <c r="M1280" l="1"/>
  <c r="L1279"/>
  <c r="M1281" l="1"/>
  <c r="L1280"/>
  <c r="M1282" l="1"/>
  <c r="L1281"/>
  <c r="M1283" l="1"/>
  <c r="L1282"/>
  <c r="M1284" l="1"/>
  <c r="L1283"/>
  <c r="M1285" l="1"/>
  <c r="L1284"/>
  <c r="M1286" l="1"/>
  <c r="L1285"/>
  <c r="M1287" l="1"/>
  <c r="L1286"/>
  <c r="M1288" l="1"/>
  <c r="L1287"/>
  <c r="M1289" l="1"/>
  <c r="L1288"/>
  <c r="M1290" l="1"/>
  <c r="L1289"/>
  <c r="M1291" l="1"/>
  <c r="L1290"/>
  <c r="M1292" l="1"/>
  <c r="L1291"/>
  <c r="M1293" l="1"/>
  <c r="L1292"/>
  <c r="M1294" l="1"/>
  <c r="L1293"/>
  <c r="M1295" l="1"/>
  <c r="L1294"/>
  <c r="M1296" l="1"/>
  <c r="L1295"/>
  <c r="M1297" l="1"/>
  <c r="L1296"/>
  <c r="M1298" l="1"/>
  <c r="L1297"/>
  <c r="M1299" l="1"/>
  <c r="L1298"/>
  <c r="M1300" l="1"/>
  <c r="L1299"/>
  <c r="M1301" l="1"/>
  <c r="L1300"/>
  <c r="M1302" l="1"/>
  <c r="L1301"/>
  <c r="M1303" l="1"/>
  <c r="L1302"/>
  <c r="M1304" l="1"/>
  <c r="L1303"/>
  <c r="M1305" l="1"/>
  <c r="L1304"/>
  <c r="M1306" l="1"/>
  <c r="L1305"/>
  <c r="M1307" l="1"/>
  <c r="L1306"/>
  <c r="M1308" l="1"/>
  <c r="L1307"/>
  <c r="M1309" l="1"/>
  <c r="L1308"/>
  <c r="M1310" l="1"/>
  <c r="L1309"/>
  <c r="M1311" l="1"/>
  <c r="L1310"/>
  <c r="M1312" l="1"/>
  <c r="L1311"/>
  <c r="M1313" l="1"/>
  <c r="L1312"/>
  <c r="M1314" l="1"/>
  <c r="L1313"/>
  <c r="M1315" l="1"/>
  <c r="L1314"/>
  <c r="M1316" l="1"/>
  <c r="L1315"/>
  <c r="M1317" l="1"/>
  <c r="L1316"/>
  <c r="M1318" l="1"/>
  <c r="L1317"/>
  <c r="M1319" l="1"/>
  <c r="L1318"/>
  <c r="M1320" l="1"/>
  <c r="L1319"/>
  <c r="M1321" l="1"/>
  <c r="L1320"/>
  <c r="M1322" l="1"/>
  <c r="L1321"/>
  <c r="M1323" l="1"/>
  <c r="L1322"/>
  <c r="M1324" l="1"/>
  <c r="L1323"/>
  <c r="M1325" l="1"/>
  <c r="L1324"/>
  <c r="M1326" l="1"/>
  <c r="L1325"/>
  <c r="M1327" l="1"/>
  <c r="L1326"/>
  <c r="M1328" l="1"/>
  <c r="L1327"/>
  <c r="M1329" l="1"/>
  <c r="L1328"/>
  <c r="M1330" l="1"/>
  <c r="L1329"/>
  <c r="M1331" l="1"/>
  <c r="L1330"/>
  <c r="M1332" l="1"/>
  <c r="L1331"/>
  <c r="M1333" l="1"/>
  <c r="L1332"/>
  <c r="M1334" l="1"/>
  <c r="L1333"/>
  <c r="M1335" l="1"/>
  <c r="L1334"/>
  <c r="M1336" l="1"/>
  <c r="L1335"/>
  <c r="M1337" l="1"/>
  <c r="L1336"/>
  <c r="M1338" l="1"/>
  <c r="L1337"/>
  <c r="M1339" l="1"/>
  <c r="L1338"/>
  <c r="M1340" l="1"/>
  <c r="L1339"/>
  <c r="M1341" l="1"/>
  <c r="L1340"/>
  <c r="M1342" l="1"/>
  <c r="L1341"/>
  <c r="M1343" l="1"/>
  <c r="L1342"/>
  <c r="M1344" l="1"/>
  <c r="L1343"/>
  <c r="M1345" l="1"/>
  <c r="L1344"/>
  <c r="M1346" l="1"/>
  <c r="L1345"/>
  <c r="M1347" l="1"/>
  <c r="L1346"/>
  <c r="M1348" l="1"/>
  <c r="L1347"/>
  <c r="M1349" l="1"/>
  <c r="L1348"/>
  <c r="M1350" l="1"/>
  <c r="L1349"/>
  <c r="M1351" l="1"/>
  <c r="L1350"/>
  <c r="M1352" l="1"/>
  <c r="L1351"/>
  <c r="M1353" l="1"/>
  <c r="L1352"/>
  <c r="M1354" l="1"/>
  <c r="L1353"/>
  <c r="M1355" l="1"/>
  <c r="L1354"/>
  <c r="M1356" l="1"/>
  <c r="L1355"/>
  <c r="M1357" l="1"/>
  <c r="L1356"/>
  <c r="M1358" l="1"/>
  <c r="L1357"/>
  <c r="M1359" l="1"/>
  <c r="L1358"/>
  <c r="M1360" l="1"/>
  <c r="L1359"/>
  <c r="M1361" l="1"/>
  <c r="L1360"/>
  <c r="M1362" l="1"/>
  <c r="L1361"/>
  <c r="M1363" l="1"/>
  <c r="L1362"/>
  <c r="M1364" l="1"/>
  <c r="L1363"/>
  <c r="M1365" l="1"/>
  <c r="L1364"/>
  <c r="M1366" l="1"/>
  <c r="L1365"/>
  <c r="M1367" l="1"/>
  <c r="L1366"/>
  <c r="M1368" l="1"/>
  <c r="L1367"/>
  <c r="M1369" l="1"/>
  <c r="L1368"/>
  <c r="M1370" l="1"/>
  <c r="L1369"/>
  <c r="M1371" l="1"/>
  <c r="L1370"/>
  <c r="M1372" l="1"/>
  <c r="L1371"/>
  <c r="M1373" l="1"/>
  <c r="L1372"/>
  <c r="M1374" l="1"/>
  <c r="L1373"/>
  <c r="M1375" l="1"/>
  <c r="L1374"/>
  <c r="M1376" l="1"/>
  <c r="L1375"/>
  <c r="M1377" l="1"/>
  <c r="L1376"/>
  <c r="M1378" l="1"/>
  <c r="L1377"/>
  <c r="M1379" l="1"/>
  <c r="L1378"/>
  <c r="M1380" l="1"/>
  <c r="L1379"/>
  <c r="M1381" l="1"/>
  <c r="L1380"/>
  <c r="M1382" l="1"/>
  <c r="L1381"/>
  <c r="M1383" l="1"/>
  <c r="L1382"/>
  <c r="M1384" l="1"/>
  <c r="L1383"/>
  <c r="M1385" l="1"/>
  <c r="L1384"/>
  <c r="M1386" l="1"/>
  <c r="L1385"/>
  <c r="M1387" l="1"/>
  <c r="L1386"/>
  <c r="M1388" l="1"/>
  <c r="L1387"/>
  <c r="M1389" l="1"/>
  <c r="L1388"/>
  <c r="M1390" l="1"/>
  <c r="L1389"/>
  <c r="M1391" l="1"/>
  <c r="L1390"/>
  <c r="M1392" l="1"/>
  <c r="L1391"/>
  <c r="M1393" l="1"/>
  <c r="L1392"/>
  <c r="M1394" l="1"/>
  <c r="L1393"/>
  <c r="M1395" l="1"/>
  <c r="L1394"/>
  <c r="M1396" l="1"/>
  <c r="L1395"/>
  <c r="M1397" l="1"/>
  <c r="L1396"/>
  <c r="M1398" l="1"/>
  <c r="L1397"/>
  <c r="M1399" l="1"/>
  <c r="L1398"/>
  <c r="M1400" l="1"/>
  <c r="L1399"/>
  <c r="M1401" l="1"/>
  <c r="L1400"/>
  <c r="M1402" l="1"/>
  <c r="L1401"/>
  <c r="M1403" l="1"/>
  <c r="L1402"/>
  <c r="M1404" l="1"/>
  <c r="L1403"/>
  <c r="M1405" l="1"/>
  <c r="L1404"/>
  <c r="M1406" l="1"/>
  <c r="L1405"/>
  <c r="M1407" l="1"/>
  <c r="L1406"/>
  <c r="M1408" l="1"/>
  <c r="L1407"/>
  <c r="M1409" l="1"/>
  <c r="L1408"/>
  <c r="M1410" l="1"/>
  <c r="L1409"/>
  <c r="M1411" l="1"/>
  <c r="L1410"/>
  <c r="M1412" l="1"/>
  <c r="L1411"/>
  <c r="M1413" l="1"/>
  <c r="L1412"/>
  <c r="M1414" l="1"/>
  <c r="L1413"/>
  <c r="M1415" l="1"/>
  <c r="L1414"/>
  <c r="M1416" l="1"/>
  <c r="L1415"/>
  <c r="M1417" l="1"/>
  <c r="L1416"/>
  <c r="M1418" l="1"/>
  <c r="L1417"/>
  <c r="M1419" l="1"/>
  <c r="L1418"/>
  <c r="M1420" l="1"/>
  <c r="L1419"/>
  <c r="M1421" l="1"/>
  <c r="L1420"/>
  <c r="M1422" l="1"/>
  <c r="L1421"/>
  <c r="M1423" l="1"/>
  <c r="L1422"/>
  <c r="M1424" l="1"/>
  <c r="L1423"/>
  <c r="M1425" l="1"/>
  <c r="L1424"/>
  <c r="M1426" l="1"/>
  <c r="L1425"/>
  <c r="M1427" l="1"/>
  <c r="L1426"/>
  <c r="M1428" l="1"/>
  <c r="L1427"/>
  <c r="M1429" l="1"/>
  <c r="L1428"/>
  <c r="M1430" l="1"/>
  <c r="L1429"/>
  <c r="M1431" l="1"/>
  <c r="L1430"/>
  <c r="M1432" l="1"/>
  <c r="L1431"/>
  <c r="M1433" l="1"/>
  <c r="L1432"/>
  <c r="M1434" l="1"/>
  <c r="L1433"/>
  <c r="M1435" l="1"/>
  <c r="L1434"/>
  <c r="M1436" l="1"/>
  <c r="L1435"/>
  <c r="M1437" l="1"/>
  <c r="L1436"/>
  <c r="M1438" l="1"/>
  <c r="L1437"/>
  <c r="M1439" l="1"/>
  <c r="L1438"/>
  <c r="M1440" l="1"/>
  <c r="L1439"/>
  <c r="M1441" l="1"/>
  <c r="L1440"/>
  <c r="M1442" l="1"/>
  <c r="L1441"/>
  <c r="M1443" l="1"/>
  <c r="L1442"/>
  <c r="M1444" l="1"/>
  <c r="L1443"/>
  <c r="M1445" l="1"/>
  <c r="L1444"/>
  <c r="M1446" l="1"/>
  <c r="L1445"/>
  <c r="M1447" l="1"/>
  <c r="L1446"/>
  <c r="M1448" l="1"/>
  <c r="L1447"/>
  <c r="M1449" l="1"/>
  <c r="L1448"/>
  <c r="M1450" l="1"/>
  <c r="L1449"/>
  <c r="M1451" l="1"/>
  <c r="L1450"/>
  <c r="M1452" l="1"/>
  <c r="L1451"/>
  <c r="M1453" l="1"/>
  <c r="L1452"/>
  <c r="M1454" l="1"/>
  <c r="L1453"/>
  <c r="M1455" l="1"/>
  <c r="L1454"/>
  <c r="M1456" l="1"/>
  <c r="L1455"/>
  <c r="M1457" l="1"/>
  <c r="L1456"/>
  <c r="M1458" l="1"/>
  <c r="L1457"/>
  <c r="M1459" l="1"/>
  <c r="L1458"/>
  <c r="M1460" l="1"/>
  <c r="L1459"/>
  <c r="M1461" l="1"/>
  <c r="L1460"/>
  <c r="M1462" l="1"/>
  <c r="L1461"/>
  <c r="M1463" l="1"/>
  <c r="L1462"/>
  <c r="M1464" l="1"/>
  <c r="L1463"/>
  <c r="M1465" l="1"/>
  <c r="L1464"/>
  <c r="M1466" l="1"/>
  <c r="L1465"/>
  <c r="M1467" l="1"/>
  <c r="L1466"/>
  <c r="M1468" l="1"/>
  <c r="L1467"/>
  <c r="M1469" l="1"/>
  <c r="L1468"/>
  <c r="M1470" l="1"/>
  <c r="L1469"/>
  <c r="M1471" l="1"/>
  <c r="L1470"/>
  <c r="M1472" l="1"/>
  <c r="L1471"/>
  <c r="M1473" l="1"/>
  <c r="L1472"/>
  <c r="M1474" l="1"/>
  <c r="L1473"/>
  <c r="M1475" l="1"/>
  <c r="L1474"/>
  <c r="M1476" l="1"/>
  <c r="L1475"/>
  <c r="M1477" l="1"/>
  <c r="L1476"/>
  <c r="M1478" l="1"/>
  <c r="L1477"/>
  <c r="M1479" l="1"/>
  <c r="L1478"/>
  <c r="M1480" l="1"/>
  <c r="L1479"/>
  <c r="M1481" l="1"/>
  <c r="L1480"/>
  <c r="M1482" l="1"/>
  <c r="L1481"/>
  <c r="M1483" l="1"/>
  <c r="L1482"/>
  <c r="M1484" l="1"/>
  <c r="L1483"/>
  <c r="M1485" l="1"/>
  <c r="L1484"/>
  <c r="M1486" l="1"/>
  <c r="L1485"/>
  <c r="M1487" l="1"/>
  <c r="L1486"/>
  <c r="M1488" l="1"/>
  <c r="L1487"/>
  <c r="M1489" l="1"/>
  <c r="L1488"/>
  <c r="M1490" l="1"/>
  <c r="L1489"/>
  <c r="M1491" l="1"/>
  <c r="L1490"/>
  <c r="M1492" l="1"/>
  <c r="L1491"/>
  <c r="M1493" l="1"/>
  <c r="L1492"/>
  <c r="M1494" l="1"/>
  <c r="L1493"/>
  <c r="M1495" l="1"/>
  <c r="L1494"/>
  <c r="M1496" l="1"/>
  <c r="L1495"/>
  <c r="M1497" l="1"/>
  <c r="L1496"/>
  <c r="M1498" l="1"/>
  <c r="L1497"/>
  <c r="M1499" l="1"/>
  <c r="L1498"/>
  <c r="M1500" l="1"/>
  <c r="L1499"/>
  <c r="M1501" l="1"/>
  <c r="L1500"/>
  <c r="M1502" l="1"/>
  <c r="L1501"/>
  <c r="M1503" l="1"/>
  <c r="L1502"/>
  <c r="M1504" l="1"/>
  <c r="L1503"/>
  <c r="M1505" l="1"/>
  <c r="L1504"/>
  <c r="M1506" l="1"/>
  <c r="L1505"/>
  <c r="M1507" l="1"/>
  <c r="L1506"/>
  <c r="M1508" l="1"/>
  <c r="L1507"/>
  <c r="M1509" l="1"/>
  <c r="L1508"/>
  <c r="M1510" l="1"/>
  <c r="L1509"/>
  <c r="M1511" l="1"/>
  <c r="L1510"/>
  <c r="M1512" l="1"/>
  <c r="L1511"/>
  <c r="M1513" l="1"/>
  <c r="L1512"/>
  <c r="M1514" l="1"/>
  <c r="L1513"/>
  <c r="M1515" l="1"/>
  <c r="L1514"/>
  <c r="M1516" l="1"/>
  <c r="L1515"/>
  <c r="M1517" l="1"/>
  <c r="L1516"/>
  <c r="M1518" l="1"/>
  <c r="L1517"/>
  <c r="M1519" l="1"/>
  <c r="L1518"/>
  <c r="M1520" l="1"/>
  <c r="L1519"/>
  <c r="M1521" l="1"/>
  <c r="L1520"/>
  <c r="M1522" l="1"/>
  <c r="L1521"/>
  <c r="M1523" l="1"/>
  <c r="L1522"/>
  <c r="M1524" l="1"/>
  <c r="L1523"/>
  <c r="M1525" l="1"/>
  <c r="L1524"/>
  <c r="M1526" l="1"/>
  <c r="L1525"/>
  <c r="M1527" l="1"/>
  <c r="L1526"/>
  <c r="M1528" l="1"/>
  <c r="L1527"/>
  <c r="M1529" l="1"/>
  <c r="L1528"/>
  <c r="M1530" l="1"/>
  <c r="L1529"/>
  <c r="M1531" l="1"/>
  <c r="L1530"/>
  <c r="M1532" l="1"/>
  <c r="L1531"/>
  <c r="M1533" l="1"/>
  <c r="L1532"/>
  <c r="M1534" l="1"/>
  <c r="L1533"/>
  <c r="M1535" l="1"/>
  <c r="L1534"/>
  <c r="M1536" l="1"/>
  <c r="L1535"/>
  <c r="M1537" l="1"/>
  <c r="L1536"/>
  <c r="M1538" l="1"/>
  <c r="L1537"/>
  <c r="M1539" l="1"/>
  <c r="L1538"/>
  <c r="M1540" l="1"/>
  <c r="L1539"/>
  <c r="M1541" l="1"/>
  <c r="L1540"/>
  <c r="M1542" l="1"/>
  <c r="L1541"/>
  <c r="M1543" l="1"/>
  <c r="L1542"/>
  <c r="M1544" l="1"/>
  <c r="L1543"/>
  <c r="M1545" l="1"/>
  <c r="L1544"/>
  <c r="M1546" l="1"/>
  <c r="L1545"/>
  <c r="M1547" l="1"/>
  <c r="L1546"/>
  <c r="M1548" l="1"/>
  <c r="L1547"/>
  <c r="M1549" l="1"/>
  <c r="L1548"/>
  <c r="M1550" l="1"/>
  <c r="L1549"/>
  <c r="M1551" l="1"/>
  <c r="L1550"/>
  <c r="M1552" l="1"/>
  <c r="L1551"/>
  <c r="M1553" l="1"/>
  <c r="L1552"/>
  <c r="M1554" l="1"/>
  <c r="L1553"/>
  <c r="M1555" l="1"/>
  <c r="L1554"/>
  <c r="M1556" l="1"/>
  <c r="L1555"/>
  <c r="M1557" l="1"/>
  <c r="L1556"/>
  <c r="M1558" l="1"/>
  <c r="L1557"/>
  <c r="M1559" l="1"/>
  <c r="L1558"/>
  <c r="M1560" l="1"/>
  <c r="L1559"/>
  <c r="M1561" l="1"/>
  <c r="L1560"/>
  <c r="M1562" l="1"/>
  <c r="L1561"/>
  <c r="M1563" l="1"/>
  <c r="L1562"/>
  <c r="M1564" l="1"/>
  <c r="L1563"/>
  <c r="M1565" l="1"/>
  <c r="L1564"/>
  <c r="M1566" l="1"/>
  <c r="L1565"/>
  <c r="M1567" l="1"/>
  <c r="L1566"/>
  <c r="M1568" l="1"/>
  <c r="L1567"/>
  <c r="M1569" l="1"/>
  <c r="L1568"/>
  <c r="M1570" l="1"/>
  <c r="L1569"/>
  <c r="M1571" l="1"/>
  <c r="L1570"/>
  <c r="M1572" l="1"/>
  <c r="L1571"/>
  <c r="M1573" l="1"/>
  <c r="L1572"/>
  <c r="M1574" l="1"/>
  <c r="L1573"/>
  <c r="M1575" l="1"/>
  <c r="L1574"/>
  <c r="M1576" l="1"/>
  <c r="L1575"/>
  <c r="M1577" l="1"/>
  <c r="L1576"/>
  <c r="M1578" l="1"/>
  <c r="L1577"/>
  <c r="M1579" l="1"/>
  <c r="L1578"/>
  <c r="M1580" l="1"/>
  <c r="L1579"/>
  <c r="M1581" l="1"/>
  <c r="L1580"/>
  <c r="M1582" l="1"/>
  <c r="L1581"/>
  <c r="M1583" l="1"/>
  <c r="L1582"/>
  <c r="M1584" l="1"/>
  <c r="L1583"/>
  <c r="M1585" l="1"/>
  <c r="L1584"/>
  <c r="M1586" l="1"/>
  <c r="L1585"/>
  <c r="M1587" l="1"/>
  <c r="L1586"/>
  <c r="M1588" l="1"/>
  <c r="L1587"/>
  <c r="M1589" l="1"/>
  <c r="L1588"/>
  <c r="M1590" l="1"/>
  <c r="L1589"/>
  <c r="M1591" l="1"/>
  <c r="L1590"/>
  <c r="M1592" l="1"/>
  <c r="L1591"/>
  <c r="M1593" l="1"/>
  <c r="L1592"/>
  <c r="M1594" l="1"/>
  <c r="L1593"/>
  <c r="M1595" l="1"/>
  <c r="L1594"/>
  <c r="M1596" l="1"/>
  <c r="L1595"/>
  <c r="M1597" l="1"/>
  <c r="L1596"/>
  <c r="M1598" l="1"/>
  <c r="L1597"/>
  <c r="M1599" l="1"/>
  <c r="L1598"/>
  <c r="M1600" l="1"/>
  <c r="L1599"/>
  <c r="M1601" l="1"/>
  <c r="L1600"/>
  <c r="M1602" l="1"/>
  <c r="L1601"/>
  <c r="M1603" l="1"/>
  <c r="L1602"/>
  <c r="M1604" l="1"/>
  <c r="L1603"/>
  <c r="M1605" l="1"/>
  <c r="L1604"/>
  <c r="M1606" l="1"/>
  <c r="L1605"/>
  <c r="M1607" l="1"/>
  <c r="L1606"/>
  <c r="M1608" l="1"/>
  <c r="L1607"/>
  <c r="M1609" l="1"/>
  <c r="L1608"/>
  <c r="M1610" l="1"/>
  <c r="L1609"/>
  <c r="M1611" l="1"/>
  <c r="L1610"/>
  <c r="M1612" l="1"/>
  <c r="L1611"/>
  <c r="M1613" l="1"/>
  <c r="L1612"/>
  <c r="M1614" l="1"/>
  <c r="L1613"/>
  <c r="M1615" l="1"/>
  <c r="L1614"/>
  <c r="M1616" l="1"/>
  <c r="L1615"/>
  <c r="M1617" l="1"/>
  <c r="L1616"/>
  <c r="M1618" l="1"/>
  <c r="L1617"/>
  <c r="M1619" l="1"/>
  <c r="L1618"/>
  <c r="M1620" l="1"/>
  <c r="L1619"/>
  <c r="M1621" l="1"/>
  <c r="L1620"/>
  <c r="M1622" l="1"/>
  <c r="L1621"/>
  <c r="M1623" l="1"/>
  <c r="L1622"/>
  <c r="M1624" l="1"/>
  <c r="L1623"/>
  <c r="M1625" l="1"/>
  <c r="L1624"/>
  <c r="M1626" l="1"/>
  <c r="L1625"/>
  <c r="M1627" l="1"/>
  <c r="L1626"/>
  <c r="M1628" l="1"/>
  <c r="L1627"/>
  <c r="M1629" l="1"/>
  <c r="L1628"/>
  <c r="M1630" l="1"/>
  <c r="L1629"/>
  <c r="M1631" l="1"/>
  <c r="L1630"/>
  <c r="M1632" l="1"/>
  <c r="L1631"/>
  <c r="M1633" l="1"/>
  <c r="L1632"/>
  <c r="M1634" l="1"/>
  <c r="L1633"/>
  <c r="M1635" l="1"/>
  <c r="L1634"/>
  <c r="M1636" l="1"/>
  <c r="L1635"/>
  <c r="M1637" l="1"/>
  <c r="L1636"/>
  <c r="M1638" l="1"/>
  <c r="L1637"/>
  <c r="M1639" l="1"/>
  <c r="L1638"/>
  <c r="M1640" l="1"/>
  <c r="L1639"/>
  <c r="M1641" l="1"/>
  <c r="L1640"/>
  <c r="M1642" l="1"/>
  <c r="L1641"/>
  <c r="M1643" l="1"/>
  <c r="L1642"/>
  <c r="M1644" l="1"/>
  <c r="L1643"/>
  <c r="M1645" l="1"/>
  <c r="L1644"/>
  <c r="M1646" l="1"/>
  <c r="L1645"/>
  <c r="M1647" l="1"/>
  <c r="L1646"/>
  <c r="M1648" l="1"/>
  <c r="L1647"/>
  <c r="M1649" l="1"/>
  <c r="L1648"/>
  <c r="M1650" l="1"/>
  <c r="L1649"/>
  <c r="M1651" l="1"/>
  <c r="L1650"/>
  <c r="M1652" l="1"/>
  <c r="L1651"/>
  <c r="M1653" l="1"/>
  <c r="L1652"/>
  <c r="M1654" l="1"/>
  <c r="L1653"/>
  <c r="M1655" l="1"/>
  <c r="L1654"/>
  <c r="M1656" l="1"/>
  <c r="L1655"/>
  <c r="M1657" l="1"/>
  <c r="L1656"/>
  <c r="M1658" l="1"/>
  <c r="L1657"/>
  <c r="M1659" l="1"/>
  <c r="L1658"/>
  <c r="M1660" l="1"/>
  <c r="L1659"/>
  <c r="M1661" l="1"/>
  <c r="L1660"/>
  <c r="M1662" l="1"/>
  <c r="L1661"/>
  <c r="M1663" l="1"/>
  <c r="L1662"/>
  <c r="M1664" l="1"/>
  <c r="L1663"/>
  <c r="M1665" l="1"/>
  <c r="L1664"/>
  <c r="M1666" l="1"/>
  <c r="L1665"/>
  <c r="M1667" l="1"/>
  <c r="L1666"/>
  <c r="M1668" l="1"/>
  <c r="L1667"/>
  <c r="M1669" l="1"/>
  <c r="L1668"/>
  <c r="M1670" l="1"/>
  <c r="L1669"/>
  <c r="M1671" l="1"/>
  <c r="L1670"/>
  <c r="M1672" l="1"/>
  <c r="L1671"/>
  <c r="M1673" l="1"/>
  <c r="L1672"/>
  <c r="M1674" l="1"/>
  <c r="L1673"/>
  <c r="M1675" l="1"/>
  <c r="L1674"/>
  <c r="M1676" l="1"/>
  <c r="L1675"/>
  <c r="M1677" l="1"/>
  <c r="L1676"/>
  <c r="M1678" l="1"/>
  <c r="L1677"/>
  <c r="M1679" l="1"/>
  <c r="L1678"/>
  <c r="M1680" l="1"/>
  <c r="L1679"/>
  <c r="M1681" l="1"/>
  <c r="L1680"/>
  <c r="M1682" l="1"/>
  <c r="L1681"/>
  <c r="M1683" l="1"/>
  <c r="L1682"/>
  <c r="M1684" l="1"/>
  <c r="L1683"/>
  <c r="M1685" l="1"/>
  <c r="L1684"/>
  <c r="M1686" l="1"/>
  <c r="L1685"/>
  <c r="M1687" l="1"/>
  <c r="L1686"/>
  <c r="M1688" l="1"/>
  <c r="L1687"/>
  <c r="M1689" l="1"/>
  <c r="L1688"/>
  <c r="M1690" l="1"/>
  <c r="L1689"/>
  <c r="M1691" l="1"/>
  <c r="L1690"/>
  <c r="M1692" l="1"/>
  <c r="L1691"/>
  <c r="M1693" l="1"/>
  <c r="L1692"/>
  <c r="M1694" l="1"/>
  <c r="L1693"/>
  <c r="M1695" l="1"/>
  <c r="L1694"/>
  <c r="M1696" l="1"/>
  <c r="L1695"/>
  <c r="M1697" l="1"/>
  <c r="L1696"/>
  <c r="M1698" l="1"/>
  <c r="L1697"/>
  <c r="M1699" l="1"/>
  <c r="L1698"/>
  <c r="M1700" l="1"/>
  <c r="L1699"/>
  <c r="M1701" l="1"/>
  <c r="L1700"/>
  <c r="M1702" l="1"/>
  <c r="L1701"/>
  <c r="M1703" l="1"/>
  <c r="L1702"/>
  <c r="M1704" l="1"/>
  <c r="L1703"/>
  <c r="M1705" l="1"/>
  <c r="L1704"/>
  <c r="M1706" l="1"/>
  <c r="L1705"/>
  <c r="M1707" l="1"/>
  <c r="L1706"/>
  <c r="M1708" l="1"/>
  <c r="L1707"/>
  <c r="M1709" l="1"/>
  <c r="L1708"/>
  <c r="M1710" l="1"/>
  <c r="L1709"/>
  <c r="M1711" l="1"/>
  <c r="L1710"/>
  <c r="M1712" l="1"/>
  <c r="L1711"/>
  <c r="M1713" l="1"/>
  <c r="L1712"/>
  <c r="M1714" l="1"/>
  <c r="L1713"/>
  <c r="M1715" l="1"/>
  <c r="L1714"/>
  <c r="M1716" l="1"/>
  <c r="L1715"/>
  <c r="M1717" l="1"/>
  <c r="L1716"/>
  <c r="M1718" l="1"/>
  <c r="L1717"/>
  <c r="M1719" l="1"/>
  <c r="L1718"/>
  <c r="M1720" l="1"/>
  <c r="L1719"/>
  <c r="M1721" l="1"/>
  <c r="L1720"/>
  <c r="M1722" l="1"/>
  <c r="L1721"/>
  <c r="M1723" l="1"/>
  <c r="L1722"/>
  <c r="M1724" l="1"/>
  <c r="L1723"/>
  <c r="M1725" l="1"/>
  <c r="L1724"/>
  <c r="M1726" l="1"/>
  <c r="L1725"/>
  <c r="M1727" l="1"/>
  <c r="L1726"/>
  <c r="M1728" l="1"/>
  <c r="L1727"/>
  <c r="M1729" l="1"/>
  <c r="L1728"/>
  <c r="M1730" l="1"/>
  <c r="L1729"/>
  <c r="M1731" l="1"/>
  <c r="L1730"/>
  <c r="M1732" l="1"/>
  <c r="L1731"/>
  <c r="M1733" l="1"/>
  <c r="L1732"/>
  <c r="M1734" l="1"/>
  <c r="L1733"/>
  <c r="M1735" l="1"/>
  <c r="L1734"/>
  <c r="M1736" l="1"/>
  <c r="L1735"/>
  <c r="M1737" l="1"/>
  <c r="L1736"/>
  <c r="M1738" l="1"/>
  <c r="L1737"/>
  <c r="M1739" l="1"/>
  <c r="L1738"/>
  <c r="M1740" l="1"/>
  <c r="L1739"/>
  <c r="M1741" l="1"/>
  <c r="L1740"/>
  <c r="M1742" l="1"/>
  <c r="L1741"/>
  <c r="M1743" l="1"/>
  <c r="L1742"/>
  <c r="M1744" l="1"/>
  <c r="L1743"/>
  <c r="M1745" l="1"/>
  <c r="L1744"/>
  <c r="M1746" l="1"/>
  <c r="L1745"/>
  <c r="M1747" l="1"/>
  <c r="L1746"/>
  <c r="M1748" l="1"/>
  <c r="L1747"/>
  <c r="M1749" l="1"/>
  <c r="L1748"/>
  <c r="M1750" l="1"/>
  <c r="L1749"/>
  <c r="M1751" l="1"/>
  <c r="L1750"/>
  <c r="M1752" l="1"/>
  <c r="L1751"/>
  <c r="M1753" l="1"/>
  <c r="L1752"/>
  <c r="M1754" l="1"/>
  <c r="L1753"/>
  <c r="M1755" l="1"/>
  <c r="L1754"/>
  <c r="M1756" l="1"/>
  <c r="L1755"/>
  <c r="M1757" l="1"/>
  <c r="L1756"/>
  <c r="M1758" l="1"/>
  <c r="L1757"/>
  <c r="M1759" l="1"/>
  <c r="L1758"/>
  <c r="M1760" l="1"/>
  <c r="L1759"/>
  <c r="M1761" l="1"/>
  <c r="L1760"/>
  <c r="M1762" l="1"/>
  <c r="L1761"/>
  <c r="M1763" l="1"/>
  <c r="L1762"/>
  <c r="M1764" l="1"/>
  <c r="L1763"/>
  <c r="M1765" l="1"/>
  <c r="L1764"/>
  <c r="M1766" l="1"/>
  <c r="L1765"/>
  <c r="M1767" l="1"/>
  <c r="L1766"/>
  <c r="M1768" l="1"/>
  <c r="L1767"/>
  <c r="M1769" l="1"/>
  <c r="L1768"/>
  <c r="M1770" l="1"/>
  <c r="L1769"/>
  <c r="M1771" l="1"/>
  <c r="L1770"/>
  <c r="M1772" l="1"/>
  <c r="L1771"/>
  <c r="M1773" l="1"/>
  <c r="L1772"/>
  <c r="M1774" l="1"/>
  <c r="L1773"/>
  <c r="M1775" l="1"/>
  <c r="L1774"/>
  <c r="M1776" l="1"/>
  <c r="L1775"/>
  <c r="M1777" l="1"/>
  <c r="L1776"/>
  <c r="M1778" l="1"/>
  <c r="L1777"/>
  <c r="M1779" l="1"/>
  <c r="L1778"/>
  <c r="M1780" l="1"/>
  <c r="L1779"/>
  <c r="M1781" l="1"/>
  <c r="L1780"/>
  <c r="M1782" l="1"/>
  <c r="L1781"/>
  <c r="M1783" l="1"/>
  <c r="L1782"/>
  <c r="M1784" l="1"/>
  <c r="L1783"/>
  <c r="M1785" l="1"/>
  <c r="L1784"/>
  <c r="M1786" l="1"/>
  <c r="L1785"/>
  <c r="M1787" l="1"/>
  <c r="L1786"/>
  <c r="M1788" l="1"/>
  <c r="L1787"/>
  <c r="M1789" l="1"/>
  <c r="L1788"/>
  <c r="M1790" l="1"/>
  <c r="L1789"/>
  <c r="M1791" l="1"/>
  <c r="L1790"/>
  <c r="M1792" l="1"/>
  <c r="L1791"/>
  <c r="M1793" l="1"/>
  <c r="L1792"/>
  <c r="M1794" l="1"/>
  <c r="L1793"/>
  <c r="M1795" l="1"/>
  <c r="L1794"/>
  <c r="M1796" l="1"/>
  <c r="L1795"/>
  <c r="M1797" l="1"/>
  <c r="L1796"/>
  <c r="M1798" l="1"/>
  <c r="L1797"/>
  <c r="M1799" l="1"/>
  <c r="L1798"/>
  <c r="M1800" l="1"/>
  <c r="L1799"/>
  <c r="M1801" l="1"/>
  <c r="L1800"/>
  <c r="M1802" l="1"/>
  <c r="L1801"/>
  <c r="M1803" l="1"/>
  <c r="L1802"/>
  <c r="M1804" l="1"/>
  <c r="L1803"/>
  <c r="M1805" l="1"/>
  <c r="L1804"/>
  <c r="M1806" l="1"/>
  <c r="L1805"/>
  <c r="M1807" l="1"/>
  <c r="L1806"/>
  <c r="M1808" l="1"/>
  <c r="L1807"/>
  <c r="M1809" l="1"/>
  <c r="L1808"/>
  <c r="M1810" l="1"/>
  <c r="L1809"/>
  <c r="M1811" l="1"/>
  <c r="L1810"/>
  <c r="M1812" l="1"/>
  <c r="L1811"/>
  <c r="M1813" l="1"/>
  <c r="L1812"/>
  <c r="M1814" l="1"/>
  <c r="L1813"/>
  <c r="M1815" l="1"/>
  <c r="L1814"/>
  <c r="M1816" l="1"/>
  <c r="L1815"/>
  <c r="M1817" l="1"/>
  <c r="L1816"/>
  <c r="M1818" l="1"/>
  <c r="L1817"/>
  <c r="M1819" l="1"/>
  <c r="L1818"/>
  <c r="M1820" l="1"/>
  <c r="L1819"/>
  <c r="M1821" l="1"/>
  <c r="L1820"/>
  <c r="M1822" l="1"/>
  <c r="L1821"/>
  <c r="M1823" l="1"/>
  <c r="L1822"/>
  <c r="M1824" l="1"/>
  <c r="L1823"/>
  <c r="M1825" l="1"/>
  <c r="L1824"/>
  <c r="M1826" l="1"/>
  <c r="L1825"/>
  <c r="M1827" l="1"/>
  <c r="L1826"/>
  <c r="M1828" l="1"/>
  <c r="L1827"/>
  <c r="M1829" l="1"/>
  <c r="L1828"/>
  <c r="M1830" l="1"/>
  <c r="L1829"/>
  <c r="M1831" l="1"/>
  <c r="L1830"/>
  <c r="M1832" l="1"/>
  <c r="L1831"/>
  <c r="M1833" l="1"/>
  <c r="L1832"/>
  <c r="M1834" l="1"/>
  <c r="L1833"/>
  <c r="M1835" l="1"/>
  <c r="L1834"/>
  <c r="M1836" l="1"/>
  <c r="L1835"/>
  <c r="M1837" l="1"/>
  <c r="L1836"/>
  <c r="M1838" l="1"/>
  <c r="L1837"/>
  <c r="M1839" l="1"/>
  <c r="L1838"/>
  <c r="M1840" l="1"/>
  <c r="L1839"/>
  <c r="M1841" l="1"/>
  <c r="L1840"/>
  <c r="M1842" l="1"/>
  <c r="L1841"/>
  <c r="M1843" l="1"/>
  <c r="L1842"/>
  <c r="M1844" l="1"/>
  <c r="L1843"/>
  <c r="M1845" l="1"/>
  <c r="L1844"/>
  <c r="M1846" l="1"/>
  <c r="L1845"/>
  <c r="M1847" l="1"/>
  <c r="L1846"/>
  <c r="M1848" l="1"/>
  <c r="L1847"/>
  <c r="M1849" l="1"/>
  <c r="L1848"/>
  <c r="M1850" l="1"/>
  <c r="L1849"/>
  <c r="M1851" l="1"/>
  <c r="L1850"/>
  <c r="M1852" l="1"/>
  <c r="L1851"/>
  <c r="M1853" l="1"/>
  <c r="L1852"/>
  <c r="M1854" l="1"/>
  <c r="L1853"/>
  <c r="M1855" l="1"/>
  <c r="L1854"/>
  <c r="M1856" l="1"/>
  <c r="L1855"/>
  <c r="M1857" l="1"/>
  <c r="L1856"/>
  <c r="M1858" l="1"/>
  <c r="L1857"/>
  <c r="M1859" l="1"/>
  <c r="L1858"/>
  <c r="M1860" l="1"/>
  <c r="L1859"/>
  <c r="M1861" l="1"/>
  <c r="L1860"/>
  <c r="M1862" l="1"/>
  <c r="L1861"/>
  <c r="M1863" l="1"/>
  <c r="L1862"/>
  <c r="M1864" l="1"/>
  <c r="L1863"/>
  <c r="M1865" l="1"/>
  <c r="L1864"/>
  <c r="M1866" l="1"/>
  <c r="L1865"/>
  <c r="M1867" l="1"/>
  <c r="L1866"/>
  <c r="M1868" l="1"/>
  <c r="L1867"/>
  <c r="M1869" l="1"/>
  <c r="L1868"/>
  <c r="M1870" l="1"/>
  <c r="L1869"/>
  <c r="M1871" l="1"/>
  <c r="L1870"/>
  <c r="M1872" l="1"/>
  <c r="L1871"/>
  <c r="M1873" l="1"/>
  <c r="L1872"/>
  <c r="M1874" l="1"/>
  <c r="L1873"/>
  <c r="M1875" l="1"/>
  <c r="L1874"/>
  <c r="M1876" l="1"/>
  <c r="L1875"/>
  <c r="M1877" l="1"/>
  <c r="L1876"/>
  <c r="M1878" l="1"/>
  <c r="L1877"/>
  <c r="M1879" l="1"/>
  <c r="L1878"/>
  <c r="M1880" l="1"/>
  <c r="L1879"/>
  <c r="M1881" l="1"/>
  <c r="L1880"/>
  <c r="M1882" l="1"/>
  <c r="L1881"/>
  <c r="M1883" l="1"/>
  <c r="L1882"/>
  <c r="M1884" l="1"/>
  <c r="L1883"/>
  <c r="M1885" l="1"/>
  <c r="L1884"/>
  <c r="M1886" l="1"/>
  <c r="L1885"/>
  <c r="M1887" l="1"/>
  <c r="L1886"/>
  <c r="M1888" l="1"/>
  <c r="L1887"/>
  <c r="M1889" l="1"/>
  <c r="L1888"/>
  <c r="M1890" l="1"/>
  <c r="L1889"/>
  <c r="M1891" l="1"/>
  <c r="L1890"/>
  <c r="M1892" l="1"/>
  <c r="L1891"/>
  <c r="M1893" l="1"/>
  <c r="L1892"/>
  <c r="M1894" l="1"/>
  <c r="L1893"/>
  <c r="M1895" l="1"/>
  <c r="L1894"/>
  <c r="M1896" l="1"/>
  <c r="L1895"/>
  <c r="M1897" l="1"/>
  <c r="L1896"/>
  <c r="M1898" l="1"/>
  <c r="L1897"/>
  <c r="M1899" l="1"/>
  <c r="L1898"/>
  <c r="M1900" l="1"/>
  <c r="L1899"/>
  <c r="M1901" l="1"/>
  <c r="L1900"/>
  <c r="M1902" l="1"/>
  <c r="L1901"/>
  <c r="M1903" l="1"/>
  <c r="L1902"/>
  <c r="M1904" l="1"/>
  <c r="L1903"/>
  <c r="M1905" l="1"/>
  <c r="L1904"/>
  <c r="M1906" l="1"/>
  <c r="L1905"/>
  <c r="M1907" l="1"/>
  <c r="L1906"/>
  <c r="M1908" l="1"/>
  <c r="L1907"/>
  <c r="M1909" l="1"/>
  <c r="L1908"/>
  <c r="M1910" l="1"/>
  <c r="L1909"/>
  <c r="M1911" l="1"/>
  <c r="L1910"/>
  <c r="M1912" l="1"/>
  <c r="L1911"/>
  <c r="M1913" l="1"/>
  <c r="L1912"/>
  <c r="M1914" l="1"/>
  <c r="L1913"/>
  <c r="M1915" l="1"/>
  <c r="L1914"/>
  <c r="M1916" l="1"/>
  <c r="L1915"/>
  <c r="M1917" l="1"/>
  <c r="L1916"/>
  <c r="M1918" l="1"/>
  <c r="L1917"/>
  <c r="M1919" l="1"/>
  <c r="L1918"/>
  <c r="M1920" l="1"/>
  <c r="L1919"/>
  <c r="M1921" l="1"/>
  <c r="L1920"/>
  <c r="M1922" l="1"/>
  <c r="L1921"/>
  <c r="M1923" l="1"/>
  <c r="L1922"/>
  <c r="M1924" l="1"/>
  <c r="L1923"/>
  <c r="M1925" l="1"/>
  <c r="L1924"/>
  <c r="M1926" l="1"/>
  <c r="L1925"/>
  <c r="M1927" l="1"/>
  <c r="L1926"/>
  <c r="M1928" l="1"/>
  <c r="L1927"/>
  <c r="M1929" l="1"/>
  <c r="L1928"/>
  <c r="M1930" l="1"/>
  <c r="L1929"/>
  <c r="M1931" l="1"/>
  <c r="L1930"/>
  <c r="M1932" l="1"/>
  <c r="L1931"/>
  <c r="M1933" l="1"/>
  <c r="L1932"/>
  <c r="M1934" l="1"/>
  <c r="L1933"/>
  <c r="M1935" l="1"/>
  <c r="L1934"/>
  <c r="M1936" l="1"/>
  <c r="L1935"/>
  <c r="M1937" l="1"/>
  <c r="L1936"/>
  <c r="M1938" l="1"/>
  <c r="L1937"/>
  <c r="M1939" l="1"/>
  <c r="L1938"/>
  <c r="M1940" l="1"/>
  <c r="L1939"/>
  <c r="M1941" l="1"/>
  <c r="L1940"/>
  <c r="M1942" l="1"/>
  <c r="L1941"/>
  <c r="M1943" l="1"/>
  <c r="L1942"/>
  <c r="M1944" l="1"/>
  <c r="L1943"/>
  <c r="M1945" l="1"/>
  <c r="L1944"/>
  <c r="M1946" l="1"/>
  <c r="L1945"/>
  <c r="M1947" l="1"/>
  <c r="L1946"/>
  <c r="M1948" l="1"/>
  <c r="L1947"/>
  <c r="M1949" l="1"/>
  <c r="L1948"/>
  <c r="M1950" l="1"/>
  <c r="L1949"/>
  <c r="M1951" l="1"/>
  <c r="L1950"/>
  <c r="M1952" l="1"/>
  <c r="L1951"/>
  <c r="M1953" l="1"/>
  <c r="L1952"/>
  <c r="M1954" l="1"/>
  <c r="L1953"/>
  <c r="M1955" l="1"/>
  <c r="L1954"/>
  <c r="M1956" l="1"/>
  <c r="L1955"/>
  <c r="M1957" l="1"/>
  <c r="L1956"/>
  <c r="M1958" l="1"/>
  <c r="L1957"/>
  <c r="M1959" l="1"/>
  <c r="L1958"/>
  <c r="M1960" l="1"/>
  <c r="L1959"/>
  <c r="M1961" l="1"/>
  <c r="L1960"/>
  <c r="M1962" l="1"/>
  <c r="L1961"/>
  <c r="M1963" l="1"/>
  <c r="L1962"/>
  <c r="M1964" l="1"/>
  <c r="L1963"/>
  <c r="M1965" l="1"/>
  <c r="L1964"/>
  <c r="M1966" l="1"/>
  <c r="L1965"/>
  <c r="M1967" l="1"/>
  <c r="L1966"/>
  <c r="M1968" l="1"/>
  <c r="L1967"/>
  <c r="M1969" l="1"/>
  <c r="L1968"/>
  <c r="M1970" l="1"/>
  <c r="L1969"/>
  <c r="M1971" l="1"/>
  <c r="L1970"/>
  <c r="M1972" l="1"/>
  <c r="L1971"/>
  <c r="M1973" l="1"/>
  <c r="L1972"/>
  <c r="M1974" l="1"/>
  <c r="L1973"/>
  <c r="M1975" l="1"/>
  <c r="L1974"/>
  <c r="M1976" l="1"/>
  <c r="L1975"/>
  <c r="M1977" l="1"/>
  <c r="L1976"/>
  <c r="M1978" l="1"/>
  <c r="L1977"/>
  <c r="M1979" l="1"/>
  <c r="L1978"/>
  <c r="M1980" l="1"/>
  <c r="L1979"/>
  <c r="M1981" l="1"/>
  <c r="L1980"/>
  <c r="M1982" l="1"/>
  <c r="L1981"/>
  <c r="M1983" l="1"/>
  <c r="L1982"/>
  <c r="M1984" l="1"/>
  <c r="L1983"/>
  <c r="M1985" l="1"/>
  <c r="L1984"/>
  <c r="M1986" l="1"/>
  <c r="L1985"/>
  <c r="M1987" l="1"/>
  <c r="L1986"/>
  <c r="M1988" l="1"/>
  <c r="L1987"/>
  <c r="M1989" l="1"/>
  <c r="L1988"/>
  <c r="M1990" l="1"/>
  <c r="L1989"/>
  <c r="M1991" l="1"/>
  <c r="L1990"/>
  <c r="M1992" l="1"/>
  <c r="L1991"/>
  <c r="M1993" l="1"/>
  <c r="L1992"/>
  <c r="M1994" l="1"/>
  <c r="L1993"/>
  <c r="M1995" l="1"/>
  <c r="L1994"/>
  <c r="M1996" l="1"/>
  <c r="L1995"/>
  <c r="M1997" l="1"/>
  <c r="L1996"/>
  <c r="M1998" l="1"/>
  <c r="L1997"/>
  <c r="M1999" l="1"/>
  <c r="L1998"/>
  <c r="M2000" l="1"/>
  <c r="L1999"/>
  <c r="M2001" l="1"/>
  <c r="L2000"/>
  <c r="M2002" l="1"/>
  <c r="L2001"/>
  <c r="M2003" l="1"/>
  <c r="L2002"/>
  <c r="M2004" l="1"/>
  <c r="L2003"/>
  <c r="M2005" l="1"/>
  <c r="L2004"/>
  <c r="M2006" l="1"/>
  <c r="L2005"/>
  <c r="M2007" l="1"/>
  <c r="L2006"/>
  <c r="M2008" l="1"/>
  <c r="L2007"/>
  <c r="M2009" l="1"/>
  <c r="L2008"/>
  <c r="M2010" l="1"/>
  <c r="L2009"/>
  <c r="M2011" l="1"/>
  <c r="L2010"/>
  <c r="M2012" l="1"/>
  <c r="L2011"/>
  <c r="M2013" l="1"/>
  <c r="L2012"/>
  <c r="M2014" l="1"/>
  <c r="L2013"/>
  <c r="M2015" l="1"/>
  <c r="L2014"/>
  <c r="M2016" l="1"/>
  <c r="L2015"/>
  <c r="M2017" l="1"/>
  <c r="L2016"/>
  <c r="M2018" l="1"/>
  <c r="L2017"/>
  <c r="M2019" l="1"/>
  <c r="L2018"/>
  <c r="M2020" l="1"/>
  <c r="L2019"/>
  <c r="M2021" l="1"/>
  <c r="L2020"/>
  <c r="M2022" l="1"/>
  <c r="L2021"/>
  <c r="M2023" l="1"/>
  <c r="L2022"/>
  <c r="M2024" l="1"/>
  <c r="L2023"/>
  <c r="M2025" l="1"/>
  <c r="L2024"/>
  <c r="M2026" l="1"/>
  <c r="L2025"/>
  <c r="M2027" l="1"/>
  <c r="L2026"/>
  <c r="M2028" l="1"/>
  <c r="L2027"/>
  <c r="M2029" l="1"/>
  <c r="L2028"/>
  <c r="M2030" l="1"/>
  <c r="L2029"/>
  <c r="M2031" l="1"/>
  <c r="L2030"/>
  <c r="M2032" l="1"/>
  <c r="L2031"/>
  <c r="M2033" l="1"/>
  <c r="L2032"/>
  <c r="M2034" l="1"/>
  <c r="L2033"/>
  <c r="M2035" l="1"/>
  <c r="L2034"/>
  <c r="M2036" l="1"/>
  <c r="L2035"/>
  <c r="M2037" l="1"/>
  <c r="L2036"/>
  <c r="M2038" l="1"/>
  <c r="L2037"/>
  <c r="M2039" l="1"/>
  <c r="L2038"/>
  <c r="M2040" l="1"/>
  <c r="L2039"/>
  <c r="M2041" l="1"/>
  <c r="L2040"/>
  <c r="M2042" l="1"/>
  <c r="L2041"/>
  <c r="M2043" l="1"/>
  <c r="L2042"/>
  <c r="M2044" l="1"/>
  <c r="L2043"/>
  <c r="M2045" l="1"/>
  <c r="L2044"/>
  <c r="M2046" l="1"/>
  <c r="L2045"/>
  <c r="M2047" l="1"/>
  <c r="L2046"/>
  <c r="M2048" l="1"/>
  <c r="L2047"/>
  <c r="M2049" l="1"/>
  <c r="L2048"/>
  <c r="M2050" l="1"/>
  <c r="L2049"/>
  <c r="M2051" l="1"/>
  <c r="L2050"/>
  <c r="M2052" l="1"/>
  <c r="L2051"/>
  <c r="M2053" l="1"/>
  <c r="L2052"/>
  <c r="M2054" l="1"/>
  <c r="L2053"/>
  <c r="M2055" l="1"/>
  <c r="L2054"/>
  <c r="M2056" l="1"/>
  <c r="L2055"/>
  <c r="M2057" l="1"/>
  <c r="L2056"/>
  <c r="M2058" l="1"/>
  <c r="L2057"/>
  <c r="M2059" l="1"/>
  <c r="L2058"/>
  <c r="M2060" l="1"/>
  <c r="L2059"/>
  <c r="M2061" l="1"/>
  <c r="L2060"/>
  <c r="M2062" l="1"/>
  <c r="L2061"/>
  <c r="M2063" l="1"/>
  <c r="L2062"/>
  <c r="M2064" l="1"/>
  <c r="L2063"/>
  <c r="M2065" l="1"/>
  <c r="L2064"/>
  <c r="M2066" l="1"/>
  <c r="L2065"/>
  <c r="M2067" l="1"/>
  <c r="L2066"/>
  <c r="M2068" l="1"/>
  <c r="L2067"/>
  <c r="M2069" l="1"/>
  <c r="L2068"/>
  <c r="M2070" l="1"/>
  <c r="L2069"/>
  <c r="M2071" l="1"/>
  <c r="L2070"/>
  <c r="M2072" l="1"/>
  <c r="L2071"/>
  <c r="M2073" l="1"/>
  <c r="L2072"/>
  <c r="M2074" l="1"/>
  <c r="L2073"/>
  <c r="M2075" l="1"/>
  <c r="L2074"/>
  <c r="M2076" l="1"/>
  <c r="L2075"/>
  <c r="M2077" l="1"/>
  <c r="L2076"/>
  <c r="M2078" l="1"/>
  <c r="L2077"/>
  <c r="M2079" l="1"/>
  <c r="L2078"/>
  <c r="M2080" l="1"/>
  <c r="L2079"/>
  <c r="M2081" l="1"/>
  <c r="L2080"/>
  <c r="M2082" l="1"/>
  <c r="L2081"/>
  <c r="M2083" l="1"/>
  <c r="L2082"/>
  <c r="M2084" l="1"/>
  <c r="L2083"/>
  <c r="M2085" l="1"/>
  <c r="L2084"/>
  <c r="M2086" l="1"/>
  <c r="L2085"/>
  <c r="M2087" l="1"/>
  <c r="L2086"/>
  <c r="M2088" l="1"/>
  <c r="L2087"/>
  <c r="M2089" l="1"/>
  <c r="L2088"/>
  <c r="M2090" l="1"/>
  <c r="L2089"/>
  <c r="M2091" l="1"/>
  <c r="L2090"/>
  <c r="M2092" l="1"/>
  <c r="L2091"/>
  <c r="M2093" l="1"/>
  <c r="L2092"/>
  <c r="M2094" l="1"/>
  <c r="L2093"/>
  <c r="M2095" l="1"/>
  <c r="L2094"/>
  <c r="M2096" l="1"/>
  <c r="L2095"/>
  <c r="M2097" l="1"/>
  <c r="L2096"/>
  <c r="M2098" l="1"/>
  <c r="L2097"/>
  <c r="M2099" l="1"/>
  <c r="L2098"/>
  <c r="M2100" l="1"/>
  <c r="L2099"/>
  <c r="M2101" l="1"/>
  <c r="L2100"/>
  <c r="M2102" l="1"/>
  <c r="L2101"/>
  <c r="M2103" l="1"/>
  <c r="L2102"/>
  <c r="M2104" l="1"/>
  <c r="L2103"/>
  <c r="M2105" l="1"/>
  <c r="L2104"/>
  <c r="M2106" l="1"/>
  <c r="L2105"/>
  <c r="M2107" l="1"/>
  <c r="L2106"/>
  <c r="M2108" l="1"/>
  <c r="L2107"/>
  <c r="M2109" l="1"/>
  <c r="L2108"/>
  <c r="M2110" l="1"/>
  <c r="L2109"/>
  <c r="M2111" l="1"/>
  <c r="L2110"/>
  <c r="M2112" l="1"/>
  <c r="L2111"/>
  <c r="M2113" l="1"/>
  <c r="L2112"/>
  <c r="M2114" l="1"/>
  <c r="L2113"/>
  <c r="M2115" l="1"/>
  <c r="L2114"/>
  <c r="M2116" l="1"/>
  <c r="L2115"/>
  <c r="M2117" l="1"/>
  <c r="L2116"/>
  <c r="M2118" l="1"/>
  <c r="L2117"/>
  <c r="M2119" l="1"/>
  <c r="L2118"/>
  <c r="M2120" l="1"/>
  <c r="L2119"/>
  <c r="M2121" l="1"/>
  <c r="L2120"/>
  <c r="M2122" l="1"/>
  <c r="L2121"/>
  <c r="M2123" l="1"/>
  <c r="L2122"/>
  <c r="M2124" l="1"/>
  <c r="L2123"/>
  <c r="M2125" l="1"/>
  <c r="L2124"/>
  <c r="M2126" l="1"/>
  <c r="L2125"/>
  <c r="M2127" l="1"/>
  <c r="L2126"/>
  <c r="M2128" l="1"/>
  <c r="L2127"/>
  <c r="M2129" l="1"/>
  <c r="L2128"/>
  <c r="M2130" l="1"/>
  <c r="L2129"/>
  <c r="M2131" l="1"/>
  <c r="L2130"/>
  <c r="M2132" l="1"/>
  <c r="L2131"/>
  <c r="M2133" l="1"/>
  <c r="L2132"/>
  <c r="M2134" l="1"/>
  <c r="L2133"/>
  <c r="M2135" l="1"/>
  <c r="L2134"/>
  <c r="M2136" l="1"/>
  <c r="L2135"/>
  <c r="M2137" l="1"/>
  <c r="L2136"/>
  <c r="M2138" l="1"/>
  <c r="L2137"/>
  <c r="M2139" l="1"/>
  <c r="L2138"/>
  <c r="M2140" l="1"/>
  <c r="L2139"/>
  <c r="M2141" l="1"/>
  <c r="L2140"/>
  <c r="M2142" l="1"/>
  <c r="L2141"/>
  <c r="M2143" l="1"/>
  <c r="L2142"/>
  <c r="M2144" l="1"/>
  <c r="L2143"/>
  <c r="M2145" l="1"/>
  <c r="L2144"/>
  <c r="M2146" l="1"/>
  <c r="L2145"/>
  <c r="M2147" l="1"/>
  <c r="L2146"/>
  <c r="M2148" l="1"/>
  <c r="L2147"/>
  <c r="M2149" l="1"/>
  <c r="L2148"/>
  <c r="M2150" l="1"/>
  <c r="L2149"/>
  <c r="M2151" l="1"/>
  <c r="L2150"/>
  <c r="M2152" l="1"/>
  <c r="L2151"/>
  <c r="M2153" l="1"/>
  <c r="L2152"/>
  <c r="M2154" l="1"/>
  <c r="L2153"/>
  <c r="M2155" l="1"/>
  <c r="L2154"/>
  <c r="M2156" l="1"/>
  <c r="L2155"/>
  <c r="M2157" l="1"/>
  <c r="L2156"/>
  <c r="M2158" l="1"/>
  <c r="L2157"/>
  <c r="M2159" l="1"/>
  <c r="L2158"/>
  <c r="M2160" l="1"/>
  <c r="L2159"/>
  <c r="M2161" l="1"/>
  <c r="L2160"/>
  <c r="M2162" l="1"/>
  <c r="L2161"/>
  <c r="M2163" l="1"/>
  <c r="L2162"/>
  <c r="M2164" l="1"/>
  <c r="L2163"/>
  <c r="M2165" l="1"/>
  <c r="L2164"/>
  <c r="M2166" l="1"/>
  <c r="L2165"/>
  <c r="M2167" l="1"/>
  <c r="L2166"/>
  <c r="M2168" l="1"/>
  <c r="L2167"/>
  <c r="M2169" l="1"/>
  <c r="L2168"/>
  <c r="M2170" l="1"/>
  <c r="L2169"/>
  <c r="M2171" l="1"/>
  <c r="L2170"/>
  <c r="M2172" l="1"/>
  <c r="L2171"/>
  <c r="M2173" l="1"/>
  <c r="L2172"/>
  <c r="M2174" l="1"/>
  <c r="L2173"/>
  <c r="M2175" l="1"/>
  <c r="L2174"/>
  <c r="M2176" l="1"/>
  <c r="L2175"/>
  <c r="M2177" l="1"/>
  <c r="L2176"/>
  <c r="M2178" l="1"/>
  <c r="L2177"/>
  <c r="M2179" l="1"/>
  <c r="L2178"/>
  <c r="M2180" l="1"/>
  <c r="L2179"/>
  <c r="M2181" l="1"/>
  <c r="L2180"/>
  <c r="M2182" l="1"/>
  <c r="L2181"/>
  <c r="M2183" l="1"/>
  <c r="L2182"/>
  <c r="M2184" l="1"/>
  <c r="L2183"/>
  <c r="M2185" l="1"/>
  <c r="L2184"/>
  <c r="M2186" l="1"/>
  <c r="L2185"/>
  <c r="M2187" l="1"/>
  <c r="L2186"/>
  <c r="M2188" l="1"/>
  <c r="L2187"/>
  <c r="M2189" l="1"/>
  <c r="L2188"/>
  <c r="M2190" l="1"/>
  <c r="L2189"/>
  <c r="M2191" l="1"/>
  <c r="L2190"/>
  <c r="M2192" l="1"/>
  <c r="L2191"/>
  <c r="M2193" l="1"/>
  <c r="L2192"/>
  <c r="M2194" l="1"/>
  <c r="L2193"/>
  <c r="M2195" l="1"/>
  <c r="L2194"/>
  <c r="M2196" l="1"/>
  <c r="L2195"/>
  <c r="M2197" l="1"/>
  <c r="L2196"/>
  <c r="M2198" l="1"/>
  <c r="L2197"/>
  <c r="M2199" l="1"/>
  <c r="L2198"/>
  <c r="M2200" l="1"/>
  <c r="L2199"/>
  <c r="M2201" l="1"/>
  <c r="L2200"/>
  <c r="M2202" l="1"/>
  <c r="L2201"/>
  <c r="M2203" l="1"/>
  <c r="L2202"/>
  <c r="M2204" l="1"/>
  <c r="L2203"/>
  <c r="M2205" l="1"/>
  <c r="L2204"/>
  <c r="M2206" l="1"/>
  <c r="L2205"/>
  <c r="M2207" l="1"/>
  <c r="L2206"/>
  <c r="M2208" l="1"/>
  <c r="L2207"/>
  <c r="M2209" l="1"/>
  <c r="L2208"/>
  <c r="M2210" l="1"/>
  <c r="L2209"/>
  <c r="M2211" l="1"/>
  <c r="L2210"/>
  <c r="M2212" l="1"/>
  <c r="L2211"/>
  <c r="M2213" l="1"/>
  <c r="L2212"/>
  <c r="M2214" l="1"/>
  <c r="L2213"/>
  <c r="M2215" l="1"/>
  <c r="L2214"/>
  <c r="M2216" l="1"/>
  <c r="L2215"/>
  <c r="M2217" l="1"/>
  <c r="L2216"/>
  <c r="M2218" l="1"/>
  <c r="L2217"/>
  <c r="M2219" l="1"/>
  <c r="L2218"/>
  <c r="M2220" l="1"/>
  <c r="L2219"/>
  <c r="M2221" l="1"/>
  <c r="L2220"/>
  <c r="M2222" l="1"/>
  <c r="L2221"/>
  <c r="M2223" l="1"/>
  <c r="L2222"/>
  <c r="M2224" l="1"/>
  <c r="L2223"/>
  <c r="M2225" l="1"/>
  <c r="L2224"/>
  <c r="M2226" l="1"/>
  <c r="L2225"/>
  <c r="M2227" l="1"/>
  <c r="L2226"/>
  <c r="M2228" l="1"/>
  <c r="L2227"/>
  <c r="M2229" l="1"/>
  <c r="L2228"/>
  <c r="M2230" l="1"/>
  <c r="L2229"/>
  <c r="M2231" l="1"/>
  <c r="L2230"/>
  <c r="M2232" l="1"/>
  <c r="L2231"/>
  <c r="M2233" l="1"/>
  <c r="L2232"/>
  <c r="M2234" l="1"/>
  <c r="L2233"/>
  <c r="M2235" l="1"/>
  <c r="L2234"/>
  <c r="M2236" l="1"/>
  <c r="L2235"/>
  <c r="M2237" l="1"/>
  <c r="L2236"/>
  <c r="M2238" l="1"/>
  <c r="L2237"/>
  <c r="M2239" l="1"/>
  <c r="L2238"/>
  <c r="M2240" l="1"/>
  <c r="L2239"/>
  <c r="M2241" l="1"/>
  <c r="L2240"/>
  <c r="M2242" l="1"/>
  <c r="L2241"/>
  <c r="M2243" l="1"/>
  <c r="L2242"/>
  <c r="M2244" l="1"/>
  <c r="L2243"/>
  <c r="M2245" l="1"/>
  <c r="L2244"/>
  <c r="M2246" l="1"/>
  <c r="L2245"/>
  <c r="M2247" l="1"/>
  <c r="L2246"/>
  <c r="M2248" l="1"/>
  <c r="L2247"/>
  <c r="M2249" l="1"/>
  <c r="L2248"/>
  <c r="M2250" l="1"/>
  <c r="L2249"/>
  <c r="M2251" l="1"/>
  <c r="L2250"/>
  <c r="M2252" l="1"/>
  <c r="L2251"/>
  <c r="M2253" l="1"/>
  <c r="L2252"/>
  <c r="M2254" l="1"/>
  <c r="L2253"/>
  <c r="M2255" l="1"/>
  <c r="L2254"/>
  <c r="M2256" l="1"/>
  <c r="L2255"/>
  <c r="M2257" l="1"/>
  <c r="L2256"/>
  <c r="M2258" l="1"/>
  <c r="L2257"/>
  <c r="M2259" l="1"/>
  <c r="L2258"/>
  <c r="M2260" l="1"/>
  <c r="L2259"/>
  <c r="M2261" l="1"/>
  <c r="L2260"/>
  <c r="M2262" l="1"/>
  <c r="L2261"/>
  <c r="M2263" l="1"/>
  <c r="L2262"/>
  <c r="M2264" l="1"/>
  <c r="L2263"/>
  <c r="M2265" l="1"/>
  <c r="L2264"/>
  <c r="M2266" l="1"/>
  <c r="L2265"/>
  <c r="M2267" l="1"/>
  <c r="L2266"/>
  <c r="M2268" l="1"/>
  <c r="L2267"/>
  <c r="M2269" l="1"/>
  <c r="L2268"/>
  <c r="M2270" l="1"/>
  <c r="L2269"/>
  <c r="M2271" l="1"/>
  <c r="L2270"/>
  <c r="M2272" l="1"/>
  <c r="L2271"/>
  <c r="M2273" l="1"/>
  <c r="L2272"/>
  <c r="M2274" l="1"/>
  <c r="L2273"/>
  <c r="M2275" l="1"/>
  <c r="L2274"/>
  <c r="M2276" l="1"/>
  <c r="L2275"/>
  <c r="M2277" l="1"/>
  <c r="L2276"/>
  <c r="M2278" l="1"/>
  <c r="L2277"/>
  <c r="M2279" l="1"/>
  <c r="L2278"/>
  <c r="M2280" l="1"/>
  <c r="L2279"/>
  <c r="M2281" l="1"/>
  <c r="L2280"/>
  <c r="M2282" l="1"/>
  <c r="L2281"/>
  <c r="M2283" l="1"/>
  <c r="L2282"/>
  <c r="M2284" l="1"/>
  <c r="L2283"/>
  <c r="M2285" l="1"/>
  <c r="L2284"/>
  <c r="M2286" l="1"/>
  <c r="L2285"/>
  <c r="M2287" l="1"/>
  <c r="L2286"/>
  <c r="M2288" l="1"/>
  <c r="L2287"/>
  <c r="M2289" l="1"/>
  <c r="L2288"/>
  <c r="M2290" l="1"/>
  <c r="L2289"/>
  <c r="M2291" l="1"/>
  <c r="L2290"/>
  <c r="M2292" l="1"/>
  <c r="L2291"/>
  <c r="M2293" l="1"/>
  <c r="L2292"/>
  <c r="M2294" l="1"/>
  <c r="L2293"/>
  <c r="M2295" l="1"/>
  <c r="L2294"/>
  <c r="M2296" l="1"/>
  <c r="L2295"/>
  <c r="M2297" l="1"/>
  <c r="L2296"/>
  <c r="M2298" l="1"/>
  <c r="L2297"/>
  <c r="M2299" l="1"/>
  <c r="L2298"/>
  <c r="M2300" l="1"/>
  <c r="L2299"/>
  <c r="M2301" l="1"/>
  <c r="L2300"/>
  <c r="M2302" l="1"/>
  <c r="L2301"/>
  <c r="M2303" l="1"/>
  <c r="L2302"/>
  <c r="M2304" l="1"/>
  <c r="L2303"/>
  <c r="M2305" l="1"/>
  <c r="L2304"/>
  <c r="M2306" l="1"/>
  <c r="L2305"/>
  <c r="M2307" l="1"/>
  <c r="L2306"/>
  <c r="M2308" l="1"/>
  <c r="L2307"/>
  <c r="M2309" l="1"/>
  <c r="L2308"/>
  <c r="M2310" l="1"/>
  <c r="L2309"/>
  <c r="M2311" l="1"/>
  <c r="L2310"/>
  <c r="M2312" l="1"/>
  <c r="L2311"/>
  <c r="M2313" l="1"/>
  <c r="L2312"/>
  <c r="M2314" l="1"/>
  <c r="L2313"/>
  <c r="M2315" l="1"/>
  <c r="L2314"/>
  <c r="M2316" l="1"/>
  <c r="L2315"/>
  <c r="M2317" l="1"/>
  <c r="L2316"/>
  <c r="M2318" l="1"/>
  <c r="L2317"/>
  <c r="M2319" l="1"/>
  <c r="L2318"/>
  <c r="M2320" l="1"/>
  <c r="L2319"/>
  <c r="M2321" l="1"/>
  <c r="L2320"/>
  <c r="M2322" l="1"/>
  <c r="L2321"/>
  <c r="M2323" l="1"/>
  <c r="L2322"/>
  <c r="M2324" l="1"/>
  <c r="L2323"/>
  <c r="M2325" l="1"/>
  <c r="L2324"/>
  <c r="M2326" l="1"/>
  <c r="L2325"/>
  <c r="M2327" l="1"/>
  <c r="L2326"/>
  <c r="M2328" l="1"/>
  <c r="L2327"/>
  <c r="M2329" l="1"/>
  <c r="L2328"/>
  <c r="M2330" l="1"/>
  <c r="L2329"/>
  <c r="M2331" l="1"/>
  <c r="L2330"/>
  <c r="M2332" l="1"/>
  <c r="L2331"/>
  <c r="M2333" l="1"/>
  <c r="L2332"/>
  <c r="M2334" l="1"/>
  <c r="L2333"/>
  <c r="M2335" l="1"/>
  <c r="L2334"/>
  <c r="M2336" l="1"/>
  <c r="L2335"/>
  <c r="M2337" l="1"/>
  <c r="L2336"/>
  <c r="M2338" l="1"/>
  <c r="L2337"/>
  <c r="M2339" l="1"/>
  <c r="L2338"/>
  <c r="M2340" l="1"/>
  <c r="L2339"/>
  <c r="M2341" l="1"/>
  <c r="L2340"/>
  <c r="M2342" l="1"/>
  <c r="L2341"/>
  <c r="M2343" l="1"/>
  <c r="L2342"/>
  <c r="M2344" l="1"/>
  <c r="L2343"/>
  <c r="M2345" l="1"/>
  <c r="L2344"/>
  <c r="M2346" l="1"/>
  <c r="L2345"/>
  <c r="M2347" l="1"/>
  <c r="L2346"/>
  <c r="M2348" l="1"/>
  <c r="L2347"/>
  <c r="M2349" l="1"/>
  <c r="L2348"/>
  <c r="M2350" l="1"/>
  <c r="L2349"/>
  <c r="M2351" l="1"/>
  <c r="L2350"/>
  <c r="M2352" l="1"/>
  <c r="L2351"/>
  <c r="M2353" l="1"/>
  <c r="L2352"/>
  <c r="M2354" l="1"/>
  <c r="L2353"/>
  <c r="M2355" l="1"/>
  <c r="L2354"/>
  <c r="M2356" l="1"/>
  <c r="L2355"/>
  <c r="M2357" l="1"/>
  <c r="L2356"/>
  <c r="M2358" l="1"/>
  <c r="L2357"/>
  <c r="M2359" l="1"/>
  <c r="L2358"/>
  <c r="M2360" l="1"/>
  <c r="L2359"/>
  <c r="M2361" l="1"/>
  <c r="L2360"/>
  <c r="M2362" l="1"/>
  <c r="L2361"/>
  <c r="M2363" l="1"/>
  <c r="L2362"/>
  <c r="M2364" l="1"/>
  <c r="L2363"/>
  <c r="M2365" l="1"/>
  <c r="L2364"/>
  <c r="M2366" l="1"/>
  <c r="L2365"/>
  <c r="M2367" l="1"/>
  <c r="L2366"/>
  <c r="M2368" l="1"/>
  <c r="L2367"/>
  <c r="M2369" l="1"/>
  <c r="L2368"/>
  <c r="M2370" l="1"/>
  <c r="L2369"/>
  <c r="M2371" l="1"/>
  <c r="L2370"/>
  <c r="M2372" l="1"/>
  <c r="L2371"/>
  <c r="M2373" l="1"/>
  <c r="L2372"/>
  <c r="M2374" l="1"/>
  <c r="L2373"/>
  <c r="M2375" l="1"/>
  <c r="L2374"/>
  <c r="M2376" l="1"/>
  <c r="L2375"/>
  <c r="M2377" l="1"/>
  <c r="L2376"/>
  <c r="M2378" l="1"/>
  <c r="L2377"/>
  <c r="M2379" l="1"/>
  <c r="L2378"/>
  <c r="M2380" l="1"/>
  <c r="L2379"/>
  <c r="M2381" l="1"/>
  <c r="L2380"/>
  <c r="M2382" l="1"/>
  <c r="L2381"/>
  <c r="M2383" l="1"/>
  <c r="L2382"/>
  <c r="M2384" l="1"/>
  <c r="L2383"/>
  <c r="M2385" l="1"/>
  <c r="L2384"/>
  <c r="M2386" l="1"/>
  <c r="L2385"/>
  <c r="M2387" l="1"/>
  <c r="L2386"/>
  <c r="M2388" l="1"/>
  <c r="L2387"/>
  <c r="M2389" l="1"/>
  <c r="L2388"/>
  <c r="M2390" l="1"/>
  <c r="L2389"/>
  <c r="M2391" l="1"/>
  <c r="L2390"/>
  <c r="M2392" l="1"/>
  <c r="L2391"/>
  <c r="M2393" l="1"/>
  <c r="L2392"/>
  <c r="M2394" l="1"/>
  <c r="L2393"/>
  <c r="M2395" l="1"/>
  <c r="L2394"/>
  <c r="M2396" l="1"/>
  <c r="L2395"/>
  <c r="M2397" l="1"/>
  <c r="L2396"/>
  <c r="M2398" l="1"/>
  <c r="L2397"/>
  <c r="M2399" l="1"/>
  <c r="L2398"/>
  <c r="M2400" l="1"/>
  <c r="L2399"/>
  <c r="M2401" l="1"/>
  <c r="L2400"/>
  <c r="M2402" l="1"/>
  <c r="L2401"/>
  <c r="M2403" l="1"/>
  <c r="L2402"/>
  <c r="M2404" l="1"/>
  <c r="L2403"/>
  <c r="M2405" l="1"/>
  <c r="L2404"/>
  <c r="M2406" l="1"/>
  <c r="L2405"/>
  <c r="M2407" l="1"/>
  <c r="L2406"/>
  <c r="M2408" l="1"/>
  <c r="L2407"/>
  <c r="M2409" l="1"/>
  <c r="L2408"/>
  <c r="M2410" l="1"/>
  <c r="L2409"/>
  <c r="M2411" l="1"/>
  <c r="L2410"/>
  <c r="M2412" l="1"/>
  <c r="L2411"/>
  <c r="M2413" l="1"/>
  <c r="L2412"/>
  <c r="M2414" l="1"/>
  <c r="L2413"/>
  <c r="M2415" l="1"/>
  <c r="L2414"/>
  <c r="M2416" l="1"/>
  <c r="L2415"/>
  <c r="M2417" l="1"/>
  <c r="L2416"/>
  <c r="M2418" l="1"/>
  <c r="L2417"/>
  <c r="M2419" l="1"/>
  <c r="L2418"/>
  <c r="M2420" l="1"/>
  <c r="L2419"/>
  <c r="M2421" l="1"/>
  <c r="L2420"/>
  <c r="M2422" l="1"/>
  <c r="L2421"/>
  <c r="M2423" l="1"/>
  <c r="L2422"/>
  <c r="M2424" l="1"/>
  <c r="L2423"/>
  <c r="M2425" l="1"/>
  <c r="L2424"/>
  <c r="M2426" l="1"/>
  <c r="L2425"/>
  <c r="M2427" l="1"/>
  <c r="L2426"/>
  <c r="M2428" l="1"/>
  <c r="L2427"/>
  <c r="M2429" l="1"/>
  <c r="L2428"/>
  <c r="M2430" l="1"/>
  <c r="L2429"/>
  <c r="M2431" l="1"/>
  <c r="L2430"/>
  <c r="M2432" l="1"/>
  <c r="L2431"/>
  <c r="M2433" l="1"/>
  <c r="L2432"/>
  <c r="M2434" l="1"/>
  <c r="L2433"/>
  <c r="M2435" l="1"/>
  <c r="L2434"/>
  <c r="M2436" l="1"/>
  <c r="L2435"/>
  <c r="M2437" l="1"/>
  <c r="L2436"/>
  <c r="M2438" l="1"/>
  <c r="L2437"/>
  <c r="M2439" l="1"/>
  <c r="L2438"/>
  <c r="M2440" l="1"/>
  <c r="L2439"/>
  <c r="M2441" l="1"/>
  <c r="L2440"/>
  <c r="M2442" l="1"/>
  <c r="L2441"/>
  <c r="M2443" l="1"/>
  <c r="L2442"/>
  <c r="M2444" l="1"/>
  <c r="L2443"/>
  <c r="M2445" l="1"/>
  <c r="L2444"/>
  <c r="M2446" l="1"/>
  <c r="L2445"/>
  <c r="M2447" l="1"/>
  <c r="L2446"/>
  <c r="M2448" l="1"/>
  <c r="L2447"/>
  <c r="M2449" l="1"/>
  <c r="L2448"/>
  <c r="M2450" l="1"/>
  <c r="L2449"/>
  <c r="M2451" l="1"/>
  <c r="L2450"/>
  <c r="M2452" l="1"/>
  <c r="L2451"/>
  <c r="M2453" l="1"/>
  <c r="L2452"/>
  <c r="M2454" l="1"/>
  <c r="L2453"/>
  <c r="M2455" l="1"/>
  <c r="L2454"/>
  <c r="M2456" l="1"/>
  <c r="L2455"/>
  <c r="M2457" l="1"/>
  <c r="L2456"/>
  <c r="M2458" l="1"/>
  <c r="L2457"/>
  <c r="M2459" l="1"/>
  <c r="L2458"/>
  <c r="M2460" l="1"/>
  <c r="L2459"/>
  <c r="M2461" l="1"/>
  <c r="L2460"/>
  <c r="M2462" l="1"/>
  <c r="L2461"/>
  <c r="M2463" l="1"/>
  <c r="L2462"/>
  <c r="M2464" l="1"/>
  <c r="L2463"/>
  <c r="M2465" l="1"/>
  <c r="L2464"/>
  <c r="M2466" l="1"/>
  <c r="L2465"/>
  <c r="M2467" l="1"/>
  <c r="L2466"/>
  <c r="M2468" l="1"/>
  <c r="L2467"/>
  <c r="M2469" l="1"/>
  <c r="L2468"/>
  <c r="M2470" l="1"/>
  <c r="L2469"/>
  <c r="M2471" l="1"/>
  <c r="L2470"/>
  <c r="M2472" l="1"/>
  <c r="L2471"/>
  <c r="M2473" l="1"/>
  <c r="L2472"/>
  <c r="M2474" l="1"/>
  <c r="L2473"/>
  <c r="M2475" l="1"/>
  <c r="L2474"/>
  <c r="M2476" l="1"/>
  <c r="L2475"/>
  <c r="M2477" l="1"/>
  <c r="L2476"/>
  <c r="M2478" l="1"/>
  <c r="L2477"/>
  <c r="M2479" l="1"/>
  <c r="L2478"/>
  <c r="M2480" l="1"/>
  <c r="L2479"/>
  <c r="M2481" l="1"/>
  <c r="L2480"/>
  <c r="M2482" l="1"/>
  <c r="L2481"/>
  <c r="M2483" l="1"/>
  <c r="L2482"/>
  <c r="M2484" l="1"/>
  <c r="L2483"/>
  <c r="M2485" l="1"/>
  <c r="L2484"/>
  <c r="M2486" l="1"/>
  <c r="L2485"/>
  <c r="M2487" l="1"/>
  <c r="L2486"/>
  <c r="L2487" l="1"/>
  <c r="M2488"/>
  <c r="M2489" l="1"/>
  <c r="L2488"/>
  <c r="M2490" l="1"/>
  <c r="L2489"/>
  <c r="M2491" l="1"/>
  <c r="L2490"/>
  <c r="M2492" l="1"/>
  <c r="L2491"/>
  <c r="M2493" l="1"/>
  <c r="L2492"/>
  <c r="M2494" l="1"/>
  <c r="L2493"/>
  <c r="M2495" l="1"/>
  <c r="L2494"/>
  <c r="M2496" l="1"/>
  <c r="L2495"/>
  <c r="M2497" l="1"/>
  <c r="L2496"/>
  <c r="M2498" l="1"/>
  <c r="L2497"/>
  <c r="M2499" l="1"/>
  <c r="L2498"/>
  <c r="M2500" l="1"/>
  <c r="L2499"/>
  <c r="M2501" l="1"/>
  <c r="L2500"/>
  <c r="M2502" l="1"/>
  <c r="L2501"/>
  <c r="M2503" l="1"/>
  <c r="L2502"/>
  <c r="M2504" l="1"/>
  <c r="L2503"/>
  <c r="M2505" l="1"/>
  <c r="L2504"/>
  <c r="M2506" l="1"/>
  <c r="L2505"/>
  <c r="M2507" l="1"/>
  <c r="L2506"/>
  <c r="M2508" l="1"/>
  <c r="L2507"/>
  <c r="M2509" l="1"/>
  <c r="L2508"/>
  <c r="M2510" l="1"/>
  <c r="L2509"/>
  <c r="M2511" l="1"/>
  <c r="L2510"/>
  <c r="M2512" l="1"/>
  <c r="L2511"/>
  <c r="M2513" l="1"/>
  <c r="L2512"/>
  <c r="M2514" l="1"/>
  <c r="L2513"/>
  <c r="M2515" l="1"/>
  <c r="L2514"/>
  <c r="M2516" l="1"/>
  <c r="L2515"/>
  <c r="M2517" l="1"/>
  <c r="L2516"/>
  <c r="M2518" l="1"/>
  <c r="L2517"/>
  <c r="M2519" l="1"/>
  <c r="L2518"/>
  <c r="M2520" l="1"/>
  <c r="L2519"/>
  <c r="M2521" l="1"/>
  <c r="L2520"/>
  <c r="M2522" l="1"/>
  <c r="L2521"/>
  <c r="M2523" l="1"/>
  <c r="L2522"/>
  <c r="M2524" l="1"/>
  <c r="L2523"/>
  <c r="M2525" l="1"/>
  <c r="L2524"/>
  <c r="M2526" l="1"/>
  <c r="L2525"/>
  <c r="M2527" l="1"/>
  <c r="L2526"/>
  <c r="M2528" l="1"/>
  <c r="L2527"/>
  <c r="M2529" l="1"/>
  <c r="L2528"/>
  <c r="M2530" l="1"/>
  <c r="L2529"/>
  <c r="M2531" l="1"/>
  <c r="L2530"/>
  <c r="M2532" l="1"/>
  <c r="L2531"/>
  <c r="M2533" l="1"/>
  <c r="L2532"/>
  <c r="M2534" l="1"/>
  <c r="L2533"/>
  <c r="M2535" l="1"/>
  <c r="L2534"/>
  <c r="M2536" l="1"/>
  <c r="L2535"/>
  <c r="M2537" l="1"/>
  <c r="L2536"/>
  <c r="M2538" l="1"/>
  <c r="L2537"/>
  <c r="M2539" l="1"/>
  <c r="L2538"/>
  <c r="M2540" l="1"/>
  <c r="L2539"/>
  <c r="M2541" l="1"/>
  <c r="L2540"/>
  <c r="M2542" l="1"/>
  <c r="L2541"/>
  <c r="M2543" l="1"/>
  <c r="L2542"/>
  <c r="M2544" l="1"/>
  <c r="L2543"/>
  <c r="M2545" l="1"/>
  <c r="L2544"/>
  <c r="M2546" l="1"/>
  <c r="L2545"/>
  <c r="M2547" l="1"/>
  <c r="L2546"/>
  <c r="M2548" l="1"/>
  <c r="L2547"/>
  <c r="M2549" l="1"/>
  <c r="L2548"/>
  <c r="M2550" l="1"/>
  <c r="L2549"/>
  <c r="M2551" l="1"/>
  <c r="L2550"/>
  <c r="M2552" l="1"/>
  <c r="L2551"/>
  <c r="M2553" l="1"/>
  <c r="L2552"/>
  <c r="M2554" l="1"/>
  <c r="L2553"/>
  <c r="M2555" l="1"/>
  <c r="L2554"/>
  <c r="M2556" l="1"/>
  <c r="L2555"/>
  <c r="M2557" l="1"/>
  <c r="L2556"/>
  <c r="M2558" l="1"/>
  <c r="L2557"/>
  <c r="M2559" l="1"/>
  <c r="L2558"/>
  <c r="M2560" l="1"/>
  <c r="L2559"/>
  <c r="M2561" l="1"/>
  <c r="L2560"/>
  <c r="M2562" l="1"/>
  <c r="L2561"/>
  <c r="M2563" l="1"/>
  <c r="L2562"/>
  <c r="M2564" l="1"/>
  <c r="L2563"/>
  <c r="M2565" l="1"/>
  <c r="L2564"/>
  <c r="M2566" l="1"/>
  <c r="L2565"/>
  <c r="M2567" l="1"/>
  <c r="L2566"/>
  <c r="M2568" l="1"/>
  <c r="L2567"/>
  <c r="M2569" l="1"/>
  <c r="L2568"/>
  <c r="M2570" l="1"/>
  <c r="L2569"/>
  <c r="M2571" l="1"/>
  <c r="L2570"/>
  <c r="M2572" l="1"/>
  <c r="L2571"/>
  <c r="M2573" l="1"/>
  <c r="L2572"/>
  <c r="M2574" l="1"/>
  <c r="L2573"/>
  <c r="M2575" l="1"/>
  <c r="L2574"/>
  <c r="M2576" l="1"/>
  <c r="L2575"/>
  <c r="M2577" l="1"/>
  <c r="L2576"/>
  <c r="M2578" l="1"/>
  <c r="L2577"/>
  <c r="M2579" l="1"/>
  <c r="L2578"/>
  <c r="M2580" l="1"/>
  <c r="L2579"/>
  <c r="M2581" l="1"/>
  <c r="L2580"/>
  <c r="M2582" l="1"/>
  <c r="L2581"/>
  <c r="M2583" l="1"/>
  <c r="L2582"/>
  <c r="M2584" l="1"/>
  <c r="L2583"/>
  <c r="M2585" l="1"/>
  <c r="L2584"/>
  <c r="M2586" l="1"/>
  <c r="L2585"/>
  <c r="M2587" l="1"/>
  <c r="L2586"/>
  <c r="M2588" l="1"/>
  <c r="L2587"/>
  <c r="M2589" l="1"/>
  <c r="L2588"/>
  <c r="M2590" l="1"/>
  <c r="L2589"/>
  <c r="M2591" l="1"/>
  <c r="L2590"/>
  <c r="M2592" l="1"/>
  <c r="L2591"/>
  <c r="M2593" l="1"/>
  <c r="L2592"/>
  <c r="M2594" l="1"/>
  <c r="L2593"/>
  <c r="M2595" l="1"/>
  <c r="L2594"/>
  <c r="M2596" l="1"/>
  <c r="L2595"/>
  <c r="M2597" l="1"/>
  <c r="L2596"/>
  <c r="M2598" l="1"/>
  <c r="L2597"/>
  <c r="M2599" l="1"/>
  <c r="L2598"/>
  <c r="M2600" l="1"/>
  <c r="L2599"/>
  <c r="M2601" l="1"/>
  <c r="L2600"/>
  <c r="M2602" l="1"/>
  <c r="L2601"/>
  <c r="M2603" l="1"/>
  <c r="L2602"/>
  <c r="M2604" l="1"/>
  <c r="L2603"/>
  <c r="M2605" l="1"/>
  <c r="L2604"/>
  <c r="M2606" l="1"/>
  <c r="L2605"/>
  <c r="M2607" l="1"/>
  <c r="L2606"/>
  <c r="M2608" l="1"/>
  <c r="L2607"/>
  <c r="M2609" l="1"/>
  <c r="L2608"/>
  <c r="M2610" l="1"/>
  <c r="L2609"/>
  <c r="M2611" l="1"/>
  <c r="L2610"/>
  <c r="M2612" l="1"/>
  <c r="L2611"/>
  <c r="M2613" l="1"/>
  <c r="L2612"/>
  <c r="M2614" l="1"/>
  <c r="L2613"/>
  <c r="M2615" l="1"/>
  <c r="L2614"/>
  <c r="M2616" l="1"/>
  <c r="L2615"/>
  <c r="M2617" l="1"/>
  <c r="L2616"/>
  <c r="M2618" l="1"/>
  <c r="L2617"/>
  <c r="M2619" l="1"/>
  <c r="L2618"/>
  <c r="M2620" l="1"/>
  <c r="L2619"/>
  <c r="M2621" l="1"/>
  <c r="L2620"/>
  <c r="M2622" l="1"/>
  <c r="L2621"/>
  <c r="M2623" l="1"/>
  <c r="L2622"/>
  <c r="M2624" l="1"/>
  <c r="L2623"/>
  <c r="M2625" l="1"/>
  <c r="L2624"/>
  <c r="M2626" l="1"/>
  <c r="L2625"/>
  <c r="M2627" l="1"/>
  <c r="L2626"/>
  <c r="M2628" l="1"/>
  <c r="L2627"/>
  <c r="M2629" l="1"/>
  <c r="L2628"/>
  <c r="M2630" l="1"/>
  <c r="L2629"/>
  <c r="M2631" l="1"/>
  <c r="L2630"/>
  <c r="M2632" l="1"/>
  <c r="L2631"/>
  <c r="M2633" l="1"/>
  <c r="L2632"/>
  <c r="M2634" l="1"/>
  <c r="L2633"/>
  <c r="M2635" l="1"/>
  <c r="L2634"/>
  <c r="M2636" l="1"/>
  <c r="L2635"/>
  <c r="M2637" l="1"/>
  <c r="L2636"/>
  <c r="M2638" l="1"/>
  <c r="L2637"/>
  <c r="M2639" l="1"/>
  <c r="L2638"/>
  <c r="M2640" l="1"/>
  <c r="L2639"/>
  <c r="M2641" l="1"/>
  <c r="L2640"/>
  <c r="M2642" l="1"/>
  <c r="L2641"/>
  <c r="M2643" l="1"/>
  <c r="L2642"/>
  <c r="M2644" l="1"/>
  <c r="L2643"/>
  <c r="M2645" l="1"/>
  <c r="L2644"/>
  <c r="M2646" l="1"/>
  <c r="L2645"/>
  <c r="M2647" l="1"/>
  <c r="L2646"/>
  <c r="M2648" l="1"/>
  <c r="L2647"/>
  <c r="M2649" l="1"/>
  <c r="L2648"/>
  <c r="M2650" l="1"/>
  <c r="L2649"/>
  <c r="M2651" l="1"/>
  <c r="L2650"/>
  <c r="M2652" l="1"/>
  <c r="L2651"/>
  <c r="M2653" l="1"/>
  <c r="L2652"/>
  <c r="M2654" l="1"/>
  <c r="L2653"/>
  <c r="M2655" l="1"/>
  <c r="L2654"/>
  <c r="M2656" l="1"/>
  <c r="L2655"/>
  <c r="M2657" l="1"/>
  <c r="L2656"/>
  <c r="M2658" l="1"/>
  <c r="L2657"/>
  <c r="M2659" l="1"/>
  <c r="L2658"/>
  <c r="M2660" l="1"/>
  <c r="L2659"/>
  <c r="M2661" l="1"/>
  <c r="L2660"/>
  <c r="M2662" l="1"/>
  <c r="L2661"/>
  <c r="M2663" l="1"/>
  <c r="L2662"/>
  <c r="M2664" l="1"/>
  <c r="L2663"/>
  <c r="M2665" l="1"/>
  <c r="L2664"/>
  <c r="M2666" l="1"/>
  <c r="L2665"/>
  <c r="M2667" l="1"/>
  <c r="L2666"/>
  <c r="M2668" l="1"/>
  <c r="L2667"/>
  <c r="M2669" l="1"/>
  <c r="L2668"/>
  <c r="M2670" l="1"/>
  <c r="L2669"/>
  <c r="M2671" l="1"/>
  <c r="L2670"/>
  <c r="M2672" l="1"/>
  <c r="L2671"/>
  <c r="M2673" l="1"/>
  <c r="L2672"/>
  <c r="M2674" l="1"/>
  <c r="L2673"/>
  <c r="M2675" l="1"/>
  <c r="L2674"/>
  <c r="M2676" l="1"/>
  <c r="L2675"/>
  <c r="M2677" l="1"/>
  <c r="L2676"/>
  <c r="M2678" l="1"/>
  <c r="L2677"/>
  <c r="M2679" l="1"/>
  <c r="L2678"/>
  <c r="M2680" l="1"/>
  <c r="L2679"/>
  <c r="M2681" l="1"/>
  <c r="L2680"/>
  <c r="M2682" l="1"/>
  <c r="L2681"/>
  <c r="M2683" l="1"/>
  <c r="L2682"/>
  <c r="M2684" l="1"/>
  <c r="L2683"/>
  <c r="M2685" l="1"/>
  <c r="L2684"/>
  <c r="M2686" l="1"/>
  <c r="L2685"/>
  <c r="M2687" l="1"/>
  <c r="L2686"/>
  <c r="M2688" l="1"/>
  <c r="L2687"/>
  <c r="M2689" l="1"/>
  <c r="L2688"/>
  <c r="M2690" l="1"/>
  <c r="L2689"/>
  <c r="M2691" l="1"/>
  <c r="L2690"/>
  <c r="M2692" l="1"/>
  <c r="L2691"/>
  <c r="M2693" l="1"/>
  <c r="L2692"/>
  <c r="M2694" l="1"/>
  <c r="L2693"/>
  <c r="M2695" l="1"/>
  <c r="L2694"/>
  <c r="M2696" l="1"/>
  <c r="L2695"/>
  <c r="M2697" l="1"/>
  <c r="L2696"/>
  <c r="M2698" l="1"/>
  <c r="L2697"/>
  <c r="M2699" l="1"/>
  <c r="L2698"/>
  <c r="M2700" l="1"/>
  <c r="L2699"/>
  <c r="M2701" l="1"/>
  <c r="L2700"/>
  <c r="M2702" l="1"/>
  <c r="L2701"/>
  <c r="M2703" l="1"/>
  <c r="L2702"/>
  <c r="M2704" l="1"/>
  <c r="L2703"/>
  <c r="M2705" l="1"/>
  <c r="L2704"/>
  <c r="M2706" l="1"/>
  <c r="L2705"/>
  <c r="M2707" l="1"/>
  <c r="L2706"/>
  <c r="M2708" l="1"/>
  <c r="L2707"/>
  <c r="M2709" l="1"/>
  <c r="L2708"/>
  <c r="M2710" l="1"/>
  <c r="L2709"/>
  <c r="M2711" l="1"/>
  <c r="L2710"/>
  <c r="M2712" l="1"/>
  <c r="L2711"/>
  <c r="M2713" l="1"/>
  <c r="L2712"/>
  <c r="M2714" l="1"/>
  <c r="L2713"/>
  <c r="M2715" l="1"/>
  <c r="L2714"/>
  <c r="M2716" l="1"/>
  <c r="L2715"/>
  <c r="M2717" l="1"/>
  <c r="L2716"/>
  <c r="M2718" l="1"/>
  <c r="L2717"/>
  <c r="M2719" l="1"/>
  <c r="L2718"/>
  <c r="M2720" l="1"/>
  <c r="L2719"/>
  <c r="M2721" l="1"/>
  <c r="L2720"/>
  <c r="M2722" l="1"/>
  <c r="L2721"/>
  <c r="M2723" l="1"/>
  <c r="L2722"/>
  <c r="M2724" l="1"/>
  <c r="L2723"/>
  <c r="M2725" l="1"/>
  <c r="L2724"/>
  <c r="M2726" l="1"/>
  <c r="L2725"/>
  <c r="M2727" l="1"/>
  <c r="L2726"/>
  <c r="M2728" l="1"/>
  <c r="L2727"/>
  <c r="M2729" l="1"/>
  <c r="L2728"/>
  <c r="M2730" l="1"/>
  <c r="L2729"/>
  <c r="M2731" l="1"/>
  <c r="L2730"/>
  <c r="M2732" l="1"/>
  <c r="L2731"/>
  <c r="M2733" l="1"/>
  <c r="L2732"/>
  <c r="M2734" l="1"/>
  <c r="L2733"/>
  <c r="M2735" l="1"/>
  <c r="L2734"/>
  <c r="M2736" l="1"/>
  <c r="L2735"/>
  <c r="M2737" l="1"/>
  <c r="L2736"/>
  <c r="M2738" l="1"/>
  <c r="L2737"/>
  <c r="M2739" l="1"/>
  <c r="L2738"/>
  <c r="M2740" l="1"/>
  <c r="L2739"/>
  <c r="M2741" l="1"/>
  <c r="L2740"/>
  <c r="M2742" l="1"/>
  <c r="L2741"/>
  <c r="M2743" l="1"/>
  <c r="L2742"/>
  <c r="M2744" l="1"/>
  <c r="L2743"/>
  <c r="M2745" l="1"/>
  <c r="L2744"/>
  <c r="M2746" l="1"/>
  <c r="L2745"/>
  <c r="M2747" l="1"/>
  <c r="L2746"/>
  <c r="M2748" l="1"/>
  <c r="L2747"/>
  <c r="M2749" l="1"/>
  <c r="L2748"/>
  <c r="M2750" l="1"/>
  <c r="L2749"/>
  <c r="M2751" l="1"/>
  <c r="L2750"/>
  <c r="M2752" l="1"/>
  <c r="L2751"/>
  <c r="M2753" l="1"/>
  <c r="L2752"/>
  <c r="M2754" l="1"/>
  <c r="L2753"/>
  <c r="M2755" l="1"/>
  <c r="L2754"/>
  <c r="M2756" l="1"/>
  <c r="L2755"/>
  <c r="M2757" l="1"/>
  <c r="L2756"/>
  <c r="M2758" l="1"/>
  <c r="L2757"/>
  <c r="M2759" l="1"/>
  <c r="L2758"/>
  <c r="M2760" l="1"/>
  <c r="L2759"/>
  <c r="M2761" l="1"/>
  <c r="L2760"/>
  <c r="M2762" l="1"/>
  <c r="L2761"/>
  <c r="M2763" l="1"/>
  <c r="L2762"/>
  <c r="M2764" l="1"/>
  <c r="L2763"/>
  <c r="M2765" l="1"/>
  <c r="L2764"/>
  <c r="M2766" l="1"/>
  <c r="L2765"/>
  <c r="M2767" l="1"/>
  <c r="L2766"/>
  <c r="M2768" l="1"/>
  <c r="L2767"/>
  <c r="M2769" l="1"/>
  <c r="L2768"/>
  <c r="M2770" l="1"/>
  <c r="L2769"/>
  <c r="M2771" l="1"/>
  <c r="L2770"/>
  <c r="M2772" l="1"/>
  <c r="L2771"/>
  <c r="M2773" l="1"/>
  <c r="L2772"/>
  <c r="M2774" l="1"/>
  <c r="L2773"/>
  <c r="M2775" l="1"/>
  <c r="L2774"/>
  <c r="M2776" l="1"/>
  <c r="L2775"/>
  <c r="M2777" l="1"/>
  <c r="L2776"/>
  <c r="M2778" l="1"/>
  <c r="L2777"/>
  <c r="M2779" l="1"/>
  <c r="L2778"/>
  <c r="M2780" l="1"/>
  <c r="L2779"/>
  <c r="M2781" l="1"/>
  <c r="L2780"/>
  <c r="M2782" l="1"/>
  <c r="L2781"/>
  <c r="M2783" l="1"/>
  <c r="L2782"/>
  <c r="M2784" l="1"/>
  <c r="L2783"/>
  <c r="M2785" l="1"/>
  <c r="L2784"/>
  <c r="M2786" l="1"/>
  <c r="L2785"/>
  <c r="M2787" l="1"/>
  <c r="L2786"/>
  <c r="M2788" l="1"/>
  <c r="L2787"/>
  <c r="M2789" l="1"/>
  <c r="L2788"/>
  <c r="M2790" l="1"/>
  <c r="L2789"/>
  <c r="M2791" l="1"/>
  <c r="L2790"/>
  <c r="M2792" l="1"/>
  <c r="L2791"/>
  <c r="M2793" l="1"/>
  <c r="L2792"/>
  <c r="M2794" l="1"/>
  <c r="L2793"/>
  <c r="M2795" l="1"/>
  <c r="L2794"/>
  <c r="M2796" l="1"/>
  <c r="L2795"/>
  <c r="M2797" l="1"/>
  <c r="L2796"/>
  <c r="M2798" l="1"/>
  <c r="L2797"/>
  <c r="M2799" l="1"/>
  <c r="L2798"/>
  <c r="M2800" l="1"/>
  <c r="L2799"/>
  <c r="M2801" l="1"/>
  <c r="L2800"/>
  <c r="M2802" l="1"/>
  <c r="L2801"/>
  <c r="M2803" l="1"/>
  <c r="L2802"/>
  <c r="M2804" l="1"/>
  <c r="L2803"/>
  <c r="M2805" l="1"/>
  <c r="L2804"/>
  <c r="M2806" l="1"/>
  <c r="L2805"/>
  <c r="M2807" l="1"/>
  <c r="L2806"/>
  <c r="M2808" l="1"/>
  <c r="L2807"/>
  <c r="M2809" l="1"/>
  <c r="L2808"/>
  <c r="M2810" l="1"/>
  <c r="L2809"/>
  <c r="M2811" l="1"/>
  <c r="L2810"/>
  <c r="M2812" l="1"/>
  <c r="L2811"/>
  <c r="M2813" l="1"/>
  <c r="L2812"/>
  <c r="M2814" l="1"/>
  <c r="L2813"/>
  <c r="M2815" l="1"/>
  <c r="L2814"/>
  <c r="M2816" l="1"/>
  <c r="L2815"/>
  <c r="M2817" l="1"/>
  <c r="L2816"/>
  <c r="M2818" l="1"/>
  <c r="L2817"/>
  <c r="M2819" l="1"/>
  <c r="L2818"/>
  <c r="M2820" l="1"/>
  <c r="L2819"/>
  <c r="M2821" l="1"/>
  <c r="L2820"/>
  <c r="M2822" l="1"/>
  <c r="L2821"/>
  <c r="M2823" l="1"/>
  <c r="L2822"/>
  <c r="M2824" l="1"/>
  <c r="L2823"/>
  <c r="M2825" l="1"/>
  <c r="L2824"/>
  <c r="M2826" l="1"/>
  <c r="L2825"/>
  <c r="M2827" l="1"/>
  <c r="L2826"/>
  <c r="M2828" l="1"/>
  <c r="L2827"/>
  <c r="M2829" l="1"/>
  <c r="L2828"/>
  <c r="M2830" l="1"/>
  <c r="L2829"/>
  <c r="M2831" l="1"/>
  <c r="L2830"/>
  <c r="M2832" l="1"/>
  <c r="L2831"/>
  <c r="M2833" l="1"/>
  <c r="L2832"/>
  <c r="M2834" l="1"/>
  <c r="L2833"/>
  <c r="M2835" l="1"/>
  <c r="L2834"/>
  <c r="M2836" l="1"/>
  <c r="L2835"/>
  <c r="M2837" l="1"/>
  <c r="L2836"/>
  <c r="M2838" l="1"/>
  <c r="L2837"/>
  <c r="M2839" l="1"/>
  <c r="L2838"/>
  <c r="M2840" l="1"/>
  <c r="L2839"/>
  <c r="M2841" l="1"/>
  <c r="L2840"/>
  <c r="M2842" l="1"/>
  <c r="L2841"/>
  <c r="M2843" l="1"/>
  <c r="L2842"/>
  <c r="M2844" l="1"/>
  <c r="L2843"/>
  <c r="M2845" l="1"/>
  <c r="L2844"/>
  <c r="M2846" l="1"/>
  <c r="L2845"/>
  <c r="M2847" l="1"/>
  <c r="L2846"/>
  <c r="M2848" l="1"/>
  <c r="L2847"/>
  <c r="M2849" l="1"/>
  <c r="L2848"/>
  <c r="M2850" l="1"/>
  <c r="L2849"/>
  <c r="M2851" l="1"/>
  <c r="L2850"/>
  <c r="M2852" l="1"/>
  <c r="L2851"/>
  <c r="M2853" l="1"/>
  <c r="L2852"/>
  <c r="M2854" l="1"/>
  <c r="L2853"/>
  <c r="M2855" l="1"/>
  <c r="L2854"/>
  <c r="M2856" l="1"/>
  <c r="L2855"/>
  <c r="M2857" l="1"/>
  <c r="L2856"/>
  <c r="M2858" l="1"/>
  <c r="L2857"/>
  <c r="M2859" l="1"/>
  <c r="L2858"/>
  <c r="M2860" l="1"/>
  <c r="L2859"/>
  <c r="M2861" l="1"/>
  <c r="L2860"/>
  <c r="M2862" l="1"/>
  <c r="L2861"/>
  <c r="M2863" l="1"/>
  <c r="L2862"/>
  <c r="M2864" l="1"/>
  <c r="L2863"/>
  <c r="M2865" l="1"/>
  <c r="L2864"/>
  <c r="M2866" l="1"/>
  <c r="L2865"/>
  <c r="M2867" l="1"/>
  <c r="L2866"/>
  <c r="M2868" l="1"/>
  <c r="L2867"/>
  <c r="M2869" l="1"/>
  <c r="L2868"/>
  <c r="M2870" l="1"/>
  <c r="L2869"/>
  <c r="M2871" l="1"/>
  <c r="L2870"/>
  <c r="M2872" l="1"/>
  <c r="L2871"/>
  <c r="M2873" l="1"/>
  <c r="L2872"/>
  <c r="M2874" l="1"/>
  <c r="L2873"/>
  <c r="M2875" l="1"/>
  <c r="L2874"/>
  <c r="M2876" l="1"/>
  <c r="L2875"/>
  <c r="M2877" l="1"/>
  <c r="L2876"/>
  <c r="M2878" l="1"/>
  <c r="L2877"/>
  <c r="M2879" l="1"/>
  <c r="L2878"/>
  <c r="M2880" l="1"/>
  <c r="L2879"/>
  <c r="M2881" l="1"/>
  <c r="L2880"/>
  <c r="M2882" l="1"/>
  <c r="L2881"/>
  <c r="M2883" l="1"/>
  <c r="L2882"/>
  <c r="M2884" l="1"/>
  <c r="L2883"/>
  <c r="M2885" l="1"/>
  <c r="L2884"/>
  <c r="M2886" l="1"/>
  <c r="L2885"/>
  <c r="M2887" l="1"/>
  <c r="L2886"/>
  <c r="M2888" l="1"/>
  <c r="L2887"/>
  <c r="M2889" l="1"/>
  <c r="L2888"/>
  <c r="M2890" l="1"/>
  <c r="L2889"/>
  <c r="M2891" l="1"/>
  <c r="L2890"/>
  <c r="M2892" l="1"/>
  <c r="L2891"/>
  <c r="M2893" l="1"/>
  <c r="L2892"/>
  <c r="M2894" l="1"/>
  <c r="L2893"/>
  <c r="M2895" l="1"/>
  <c r="L2894"/>
  <c r="M2896" l="1"/>
  <c r="L2895"/>
  <c r="L2896" l="1"/>
  <c r="M2897"/>
  <c r="M2898" l="1"/>
  <c r="L2897"/>
  <c r="M2899" l="1"/>
  <c r="L2898"/>
  <c r="M2900" l="1"/>
  <c r="L2899"/>
  <c r="L2900" l="1"/>
  <c r="M2901"/>
  <c r="M2902" l="1"/>
  <c r="L2901"/>
  <c r="M2903" l="1"/>
  <c r="L2902"/>
  <c r="M2904" l="1"/>
  <c r="L2903"/>
  <c r="M2905" l="1"/>
  <c r="L2904"/>
  <c r="M2906" l="1"/>
  <c r="L2905"/>
  <c r="M2907" l="1"/>
  <c r="L2906"/>
  <c r="M2908" l="1"/>
  <c r="L2907"/>
  <c r="M2909" l="1"/>
  <c r="L2908"/>
  <c r="M2910" l="1"/>
  <c r="L2909"/>
  <c r="M2911" l="1"/>
  <c r="L2910"/>
  <c r="M2912" l="1"/>
  <c r="L2911"/>
  <c r="M2913" l="1"/>
  <c r="L2912"/>
  <c r="M2914" l="1"/>
  <c r="L2913"/>
  <c r="M2915" l="1"/>
  <c r="L2914"/>
  <c r="M2916" l="1"/>
  <c r="L2915"/>
  <c r="M2917" l="1"/>
  <c r="L2916"/>
  <c r="M2918" l="1"/>
  <c r="L2917"/>
  <c r="M2919" l="1"/>
  <c r="L2918"/>
  <c r="M2920" l="1"/>
  <c r="L2919"/>
  <c r="M2921" l="1"/>
  <c r="L2920"/>
  <c r="M2922" l="1"/>
  <c r="L2921"/>
  <c r="M2923" l="1"/>
  <c r="L2922"/>
  <c r="M2924" l="1"/>
  <c r="L2923"/>
  <c r="M2925" l="1"/>
  <c r="L2924"/>
  <c r="M2926" l="1"/>
  <c r="L2925"/>
  <c r="M2927" l="1"/>
  <c r="L2926"/>
  <c r="M2928" l="1"/>
  <c r="L2927"/>
  <c r="M2929" l="1"/>
  <c r="L2928"/>
  <c r="M2930" l="1"/>
  <c r="L2929"/>
  <c r="M2931" l="1"/>
  <c r="L2930"/>
  <c r="M2932" l="1"/>
  <c r="L2931"/>
  <c r="M2933" l="1"/>
  <c r="L2932"/>
  <c r="M2934" l="1"/>
  <c r="L2933"/>
  <c r="M2935" l="1"/>
  <c r="L2934"/>
  <c r="M2936" l="1"/>
  <c r="L2935"/>
  <c r="M2937" l="1"/>
  <c r="L2936"/>
  <c r="M2938" l="1"/>
  <c r="L2937"/>
  <c r="M2939" l="1"/>
  <c r="L2938"/>
  <c r="M2940" l="1"/>
  <c r="L2939"/>
  <c r="M2941" l="1"/>
  <c r="L2940"/>
  <c r="M2942" l="1"/>
  <c r="L2941"/>
  <c r="M2943" l="1"/>
  <c r="L2942"/>
  <c r="M2944" l="1"/>
  <c r="L2943"/>
  <c r="M2945" l="1"/>
  <c r="L2944"/>
  <c r="M2946" l="1"/>
  <c r="L2945"/>
  <c r="M2947" l="1"/>
  <c r="L2946"/>
  <c r="M2948" l="1"/>
  <c r="L2947"/>
  <c r="M2949" l="1"/>
  <c r="L2948"/>
  <c r="M2950" l="1"/>
  <c r="L2949"/>
  <c r="M2951" l="1"/>
  <c r="L2950"/>
  <c r="M2952" l="1"/>
  <c r="L2951"/>
  <c r="M2953" l="1"/>
  <c r="L2952"/>
  <c r="M2954" l="1"/>
  <c r="L2953"/>
  <c r="M2955" l="1"/>
  <c r="L2954"/>
  <c r="M2956" l="1"/>
  <c r="L2955"/>
  <c r="M2957" l="1"/>
  <c r="L2956"/>
  <c r="M2958" l="1"/>
  <c r="L2957"/>
  <c r="M2959" l="1"/>
  <c r="L2958"/>
  <c r="M2960" l="1"/>
  <c r="L2959"/>
  <c r="M2961" l="1"/>
  <c r="L2960"/>
  <c r="M2962" l="1"/>
  <c r="L2961"/>
  <c r="M2963" l="1"/>
  <c r="L2962"/>
  <c r="M2964" l="1"/>
  <c r="L2963"/>
  <c r="M2965" l="1"/>
  <c r="L2964"/>
  <c r="M2966" l="1"/>
  <c r="L2965"/>
  <c r="M2967" l="1"/>
  <c r="L2966"/>
  <c r="M2968" l="1"/>
  <c r="L2967"/>
  <c r="M2969" l="1"/>
  <c r="L2968"/>
  <c r="M2970" l="1"/>
  <c r="L2969"/>
  <c r="M2971" l="1"/>
  <c r="L2970"/>
  <c r="M2972" l="1"/>
  <c r="L2971"/>
  <c r="M2973" l="1"/>
  <c r="L2972"/>
  <c r="M2974" l="1"/>
  <c r="L2973"/>
  <c r="M2975" l="1"/>
  <c r="L2974"/>
  <c r="M2976" l="1"/>
  <c r="L2975"/>
  <c r="M2977" l="1"/>
  <c r="L2976"/>
  <c r="M2978" l="1"/>
  <c r="L2977"/>
  <c r="M2979" l="1"/>
  <c r="L2978"/>
  <c r="M2980" l="1"/>
  <c r="L2979"/>
  <c r="M2981" l="1"/>
  <c r="L2980"/>
  <c r="M2982" l="1"/>
  <c r="L2981"/>
  <c r="M2983" l="1"/>
  <c r="L2982"/>
  <c r="M2984" l="1"/>
  <c r="L2983"/>
  <c r="M2985" l="1"/>
  <c r="L2984"/>
  <c r="M2986" l="1"/>
  <c r="L2985"/>
  <c r="M2987" l="1"/>
  <c r="L2986"/>
  <c r="M2988" l="1"/>
  <c r="L2987"/>
  <c r="M2989" l="1"/>
  <c r="L2988"/>
  <c r="M2990" l="1"/>
  <c r="L2989"/>
  <c r="M2991" l="1"/>
  <c r="L2990"/>
  <c r="M2992" l="1"/>
  <c r="L2991"/>
  <c r="M2993" l="1"/>
  <c r="L2992"/>
  <c r="M2994" l="1"/>
  <c r="L2993"/>
  <c r="M2995" l="1"/>
  <c r="L2994"/>
  <c r="M2996" l="1"/>
  <c r="L2995"/>
  <c r="M2997" l="1"/>
  <c r="L2996"/>
  <c r="M2998" l="1"/>
  <c r="L2997"/>
  <c r="M2999" l="1"/>
  <c r="L2998"/>
  <c r="M3000" l="1"/>
  <c r="L2999"/>
  <c r="M3001" l="1"/>
  <c r="L3000"/>
  <c r="M3002" l="1"/>
  <c r="L3001"/>
  <c r="M3003" l="1"/>
  <c r="L3002"/>
  <c r="M3004" l="1"/>
  <c r="L3003"/>
  <c r="M3005" l="1"/>
  <c r="L3004"/>
  <c r="M3006" l="1"/>
  <c r="L3005"/>
  <c r="M3007" l="1"/>
  <c r="L3006"/>
  <c r="M3008" l="1"/>
  <c r="L3007"/>
  <c r="M3009" l="1"/>
  <c r="L3008"/>
  <c r="M3010" l="1"/>
  <c r="L3009"/>
  <c r="M3011" l="1"/>
  <c r="L3010"/>
  <c r="M3012" l="1"/>
  <c r="L3011"/>
  <c r="M3013" l="1"/>
  <c r="L3012"/>
  <c r="M3014" l="1"/>
  <c r="L3013"/>
  <c r="M3015" l="1"/>
  <c r="L3014"/>
  <c r="M3016" l="1"/>
  <c r="L3015"/>
  <c r="M3017" l="1"/>
  <c r="L3016"/>
  <c r="M3018" l="1"/>
  <c r="L3017"/>
  <c r="M3019" l="1"/>
  <c r="L3018"/>
  <c r="M3020" l="1"/>
  <c r="L3019"/>
  <c r="M3021" l="1"/>
  <c r="L3020"/>
  <c r="M3022" l="1"/>
  <c r="L3021"/>
  <c r="M3023" l="1"/>
  <c r="L3022"/>
  <c r="M3024" l="1"/>
  <c r="L3023"/>
  <c r="M3025" l="1"/>
  <c r="L3024"/>
  <c r="M3026" l="1"/>
  <c r="L3025"/>
  <c r="M3027" l="1"/>
  <c r="L3026"/>
  <c r="M3028" l="1"/>
  <c r="L3027"/>
  <c r="M3029" l="1"/>
  <c r="L3028"/>
  <c r="M3030" l="1"/>
  <c r="L3029"/>
  <c r="M3031" l="1"/>
  <c r="L3030"/>
  <c r="M3032" l="1"/>
  <c r="L3031"/>
  <c r="M3033" l="1"/>
  <c r="L3032"/>
  <c r="M3034" l="1"/>
  <c r="L3033"/>
  <c r="M3035" l="1"/>
  <c r="L3034"/>
  <c r="M3036" l="1"/>
  <c r="L3035"/>
  <c r="M3037" l="1"/>
  <c r="L3036"/>
  <c r="M3038" l="1"/>
  <c r="L3037"/>
  <c r="M3039" l="1"/>
  <c r="L3038"/>
  <c r="M3040" l="1"/>
  <c r="L3039"/>
  <c r="M3041" l="1"/>
  <c r="L3040"/>
  <c r="M3042" l="1"/>
  <c r="L3041"/>
  <c r="M3043" l="1"/>
  <c r="L3042"/>
  <c r="M3044" l="1"/>
  <c r="L3043"/>
  <c r="M3045" l="1"/>
  <c r="L3044"/>
  <c r="M3046" l="1"/>
  <c r="L3045"/>
  <c r="M3047" l="1"/>
  <c r="L3046"/>
  <c r="M3048" l="1"/>
  <c r="L3047"/>
  <c r="M3049" l="1"/>
  <c r="L3048"/>
  <c r="M3050" l="1"/>
  <c r="L3049"/>
  <c r="M3051" l="1"/>
  <c r="L3050"/>
  <c r="M3052" l="1"/>
  <c r="L3051"/>
  <c r="M3053" l="1"/>
  <c r="L3052"/>
  <c r="M3054" l="1"/>
  <c r="L3053"/>
  <c r="M3055" l="1"/>
  <c r="L3054"/>
  <c r="M3056" l="1"/>
  <c r="L3055"/>
  <c r="M3057" l="1"/>
  <c r="L3056"/>
  <c r="M3058" l="1"/>
  <c r="L3057"/>
  <c r="M3059" l="1"/>
  <c r="L3058"/>
  <c r="M3060" l="1"/>
  <c r="L3059"/>
  <c r="M3061" l="1"/>
  <c r="L3060"/>
  <c r="M3062" l="1"/>
  <c r="L3061"/>
  <c r="M3063" l="1"/>
  <c r="L3062"/>
  <c r="M3064" l="1"/>
  <c r="L3063"/>
  <c r="M3065" l="1"/>
  <c r="L3064"/>
  <c r="M3066" l="1"/>
  <c r="L3065"/>
  <c r="M3067" l="1"/>
  <c r="L3066"/>
  <c r="M3068" l="1"/>
  <c r="L3067"/>
  <c r="M3069" l="1"/>
  <c r="L3068"/>
  <c r="M3070" l="1"/>
  <c r="L3069"/>
  <c r="M3071" l="1"/>
  <c r="L3070"/>
  <c r="M3072" l="1"/>
  <c r="L3071"/>
  <c r="M3073" l="1"/>
  <c r="L3072"/>
  <c r="M3074" l="1"/>
  <c r="L3073"/>
  <c r="M3075" l="1"/>
  <c r="L3074"/>
  <c r="M3076" l="1"/>
  <c r="L3075"/>
  <c r="M3077" l="1"/>
  <c r="L3076"/>
  <c r="M3078" l="1"/>
  <c r="L3077"/>
  <c r="M3079" l="1"/>
  <c r="L3078"/>
  <c r="M3080" l="1"/>
  <c r="L3079"/>
  <c r="M3081" l="1"/>
  <c r="L3080"/>
  <c r="M3082" l="1"/>
  <c r="L3081"/>
  <c r="M3083" l="1"/>
  <c r="L3082"/>
  <c r="M3084" l="1"/>
  <c r="L3083"/>
  <c r="M3085" l="1"/>
  <c r="L3084"/>
  <c r="M3086" l="1"/>
  <c r="L3085"/>
  <c r="M3087" l="1"/>
  <c r="L3086"/>
  <c r="M3088" l="1"/>
  <c r="L3087"/>
  <c r="M3089" l="1"/>
  <c r="L3088"/>
  <c r="M3090" l="1"/>
  <c r="L3089"/>
  <c r="M3091" l="1"/>
  <c r="L3090"/>
  <c r="M3092" l="1"/>
  <c r="L3091"/>
  <c r="M3093" l="1"/>
  <c r="L3092"/>
  <c r="M3094" l="1"/>
  <c r="L3093"/>
  <c r="M3095" l="1"/>
  <c r="L3094"/>
  <c r="M3096" l="1"/>
  <c r="L3096" s="1"/>
  <c r="L3095"/>
</calcChain>
</file>

<file path=xl/sharedStrings.xml><?xml version="1.0" encoding="utf-8"?>
<sst xmlns="http://schemas.openxmlformats.org/spreadsheetml/2006/main" count="1057" uniqueCount="63">
  <si>
    <t>bits</t>
  </si>
  <si>
    <t>to</t>
  </si>
  <si>
    <t>plot from</t>
  </si>
  <si>
    <t>band</t>
  </si>
  <si>
    <t>bytes</t>
  </si>
  <si>
    <t>Vpeak=115</t>
  </si>
  <si>
    <t>decimal columns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</si>
  <si>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</si>
  <si>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</si>
  <si>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</si>
  <si>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</si>
  <si>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</si>
  <si>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</si>
  <si>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</si>
  <si>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</si>
  <si>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</si>
  <si>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</si>
  <si>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</si>
  <si>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</si>
  <si>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</si>
  <si>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</si>
  <si>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</si>
  <si>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b0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</si>
  <si>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</si>
  <si>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</si>
  <si>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</si>
  <si>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</si>
  <si>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</si>
  <si>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</si>
  <si>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</si>
  <si>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</si>
  <si>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</si>
  <si>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</si>
  <si>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</si>
  <si>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</si>
  <si>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</si>
  <si>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</si>
  <si>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</si>
  <si>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 xml:space="preserve">   0,   0,   0,   0,   0,   0,   0,   0,   0,   0,   0,   0,   0,   0,   0,   0</t>
  </si>
  <si>
    <t>extra bits</t>
  </si>
  <si>
    <t>Apeak</t>
  </si>
  <si>
    <t>hex</t>
  </si>
  <si>
    <t>dec</t>
  </si>
  <si>
    <t>Amax</t>
  </si>
  <si>
    <t>loBands</t>
  </si>
  <si>
    <t>stream bytes</t>
  </si>
  <si>
    <t>extra bits in first byte</t>
  </si>
  <si>
    <t>hiBands</t>
  </si>
  <si>
    <t>0 to 4</t>
  </si>
  <si>
    <t>index</t>
  </si>
  <si>
    <t>bits sum</t>
  </si>
  <si>
    <t>as index</t>
  </si>
  <si>
    <t>bin</t>
  </si>
  <si>
    <t>SRAM data</t>
  </si>
  <si>
    <t>V</t>
  </si>
  <si>
    <t xml:space="preserve">   0,   0,   0,   0,   0,   0,   0,   0, 126, 253, 247, 239, 190, 251, 222, 251</t>
  </si>
  <si>
    <t xml:space="preserve"> 221, 238, 247, 119, 110, 221, 183, 109, 173, 181, 173, 106, 213, 106, 170, 170</t>
  </si>
  <si>
    <t xml:space="preserve">  85,  74, 148, 165,  36, 164, 145,  36,  72, 145,  17,   8, 132,  66,  16,  66</t>
  </si>
  <si>
    <t xml:space="preserve">   8,  32, 130,   8,  16,   0,   4,  16,  65,   4,  16, 130,  16, 136,  68,  34</t>
  </si>
  <si>
    <t xml:space="preserve">  34,  68, 137,  34,  73,  73,  41,  74,  84, 170,  85,  85,  85, 170, 213, 173</t>
  </si>
  <si>
    <t xml:space="preserve"> 107, 109, 109, 187, 110, 221, 187, 187, 221, 238, 247, 222, 247, 223, 125, 251</t>
  </si>
  <si>
    <t xml:space="preserve"> 239, 223,   0,   0,   0,   0,   0,   0,   0,   0,   0,   0,   0,   0,   0,   0</t>
  </si>
  <si>
    <t>DSS_762wave_v1.txt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</si>
</sst>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4" borderId="0" xfId="0" applyFill="1"/>
    <xf numFmtId="0" fontId="0" fillId="6" borderId="0" xfId="0" applyFill="1"/>
    <xf numFmtId="0" fontId="0" fillId="0" borderId="0" xfId="0" applyBorder="1"/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13" borderId="0" xfId="0" applyFill="1" applyAlignment="1">
      <alignment horizontal="center"/>
    </xf>
    <xf numFmtId="0" fontId="0" fillId="14" borderId="0" xfId="0" applyFill="1" applyAlignment="1">
      <alignment horizontal="center"/>
    </xf>
    <xf numFmtId="0" fontId="0" fillId="15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Fill="1"/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11" borderId="10" xfId="0" applyFill="1" applyBorder="1" applyAlignment="1">
      <alignment horizontal="center"/>
    </xf>
    <xf numFmtId="0" fontId="0" fillId="14" borderId="10" xfId="0" applyFill="1" applyBorder="1" applyAlignment="1">
      <alignment horizontal="center"/>
    </xf>
    <xf numFmtId="0" fontId="0" fillId="12" borderId="10" xfId="0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11" borderId="0" xfId="0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0" fillId="14" borderId="0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12" borderId="5" xfId="0" applyFill="1" applyBorder="1" applyAlignment="1">
      <alignment horizontal="center"/>
    </xf>
    <xf numFmtId="0" fontId="0" fillId="12" borderId="12" xfId="0" applyFill="1" applyBorder="1" applyAlignment="1">
      <alignment horizontal="center"/>
    </xf>
    <xf numFmtId="0" fontId="0" fillId="12" borderId="6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16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left"/>
    </xf>
    <xf numFmtId="0" fontId="0" fillId="7" borderId="13" xfId="0" applyFill="1" applyBorder="1" applyAlignment="1">
      <alignment horizontal="right"/>
    </xf>
    <xf numFmtId="0" fontId="0" fillId="0" borderId="12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1" xfId="0" applyFill="1" applyBorder="1"/>
    <xf numFmtId="0" fontId="0" fillId="4" borderId="3" xfId="0" applyFill="1" applyBorder="1"/>
    <xf numFmtId="0" fontId="0" fillId="17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'762_0'!$M$9:$M$728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</c:numCache>
            </c:numRef>
          </c:xVal>
          <c:yVal>
            <c:numRef>
              <c:f>'762_0'!$N$9:$N$728</c:f>
              <c:numCache>
                <c:formatCode>General</c:formatCode>
                <c:ptCount val="720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14</c:v>
                </c:pt>
                <c:pt idx="20">
                  <c:v>13</c:v>
                </c:pt>
                <c:pt idx="21">
                  <c:v>14</c:v>
                </c:pt>
                <c:pt idx="22">
                  <c:v>15</c:v>
                </c:pt>
                <c:pt idx="23">
                  <c:v>16</c:v>
                </c:pt>
                <c:pt idx="24">
                  <c:v>17</c:v>
                </c:pt>
                <c:pt idx="25">
                  <c:v>18</c:v>
                </c:pt>
                <c:pt idx="26">
                  <c:v>19</c:v>
                </c:pt>
                <c:pt idx="27">
                  <c:v>18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22</c:v>
                </c:pt>
                <c:pt idx="32">
                  <c:v>23</c:v>
                </c:pt>
                <c:pt idx="33">
                  <c:v>22</c:v>
                </c:pt>
                <c:pt idx="34">
                  <c:v>23</c:v>
                </c:pt>
                <c:pt idx="35">
                  <c:v>24</c:v>
                </c:pt>
                <c:pt idx="36">
                  <c:v>25</c:v>
                </c:pt>
                <c:pt idx="37">
                  <c:v>26</c:v>
                </c:pt>
                <c:pt idx="38">
                  <c:v>27</c:v>
                </c:pt>
                <c:pt idx="39">
                  <c:v>26</c:v>
                </c:pt>
                <c:pt idx="40">
                  <c:v>27</c:v>
                </c:pt>
                <c:pt idx="41">
                  <c:v>28</c:v>
                </c:pt>
                <c:pt idx="42">
                  <c:v>29</c:v>
                </c:pt>
                <c:pt idx="43">
                  <c:v>30</c:v>
                </c:pt>
                <c:pt idx="44">
                  <c:v>31</c:v>
                </c:pt>
                <c:pt idx="45">
                  <c:v>30</c:v>
                </c:pt>
                <c:pt idx="46">
                  <c:v>31</c:v>
                </c:pt>
                <c:pt idx="47">
                  <c:v>32</c:v>
                </c:pt>
                <c:pt idx="48">
                  <c:v>33</c:v>
                </c:pt>
                <c:pt idx="49">
                  <c:v>34</c:v>
                </c:pt>
                <c:pt idx="50">
                  <c:v>33</c:v>
                </c:pt>
                <c:pt idx="51">
                  <c:v>34</c:v>
                </c:pt>
                <c:pt idx="52">
                  <c:v>35</c:v>
                </c:pt>
                <c:pt idx="53">
                  <c:v>36</c:v>
                </c:pt>
                <c:pt idx="54">
                  <c:v>37</c:v>
                </c:pt>
                <c:pt idx="55">
                  <c:v>36</c:v>
                </c:pt>
                <c:pt idx="56">
                  <c:v>37</c:v>
                </c:pt>
                <c:pt idx="57">
                  <c:v>38</c:v>
                </c:pt>
                <c:pt idx="58">
                  <c:v>39</c:v>
                </c:pt>
                <c:pt idx="59">
                  <c:v>40</c:v>
                </c:pt>
                <c:pt idx="60">
                  <c:v>41</c:v>
                </c:pt>
                <c:pt idx="61">
                  <c:v>40</c:v>
                </c:pt>
                <c:pt idx="62">
                  <c:v>41</c:v>
                </c:pt>
                <c:pt idx="63">
                  <c:v>42</c:v>
                </c:pt>
                <c:pt idx="64">
                  <c:v>43</c:v>
                </c:pt>
                <c:pt idx="65">
                  <c:v>44</c:v>
                </c:pt>
                <c:pt idx="66">
                  <c:v>43</c:v>
                </c:pt>
                <c:pt idx="67">
                  <c:v>44</c:v>
                </c:pt>
                <c:pt idx="68">
                  <c:v>45</c:v>
                </c:pt>
                <c:pt idx="69">
                  <c:v>46</c:v>
                </c:pt>
                <c:pt idx="70">
                  <c:v>45</c:v>
                </c:pt>
                <c:pt idx="71">
                  <c:v>46</c:v>
                </c:pt>
                <c:pt idx="72">
                  <c:v>47</c:v>
                </c:pt>
                <c:pt idx="73">
                  <c:v>48</c:v>
                </c:pt>
                <c:pt idx="74">
                  <c:v>49</c:v>
                </c:pt>
                <c:pt idx="75">
                  <c:v>48</c:v>
                </c:pt>
                <c:pt idx="76">
                  <c:v>49</c:v>
                </c:pt>
                <c:pt idx="77">
                  <c:v>50</c:v>
                </c:pt>
                <c:pt idx="78">
                  <c:v>51</c:v>
                </c:pt>
                <c:pt idx="79">
                  <c:v>50</c:v>
                </c:pt>
                <c:pt idx="80">
                  <c:v>51</c:v>
                </c:pt>
                <c:pt idx="81">
                  <c:v>52</c:v>
                </c:pt>
                <c:pt idx="82">
                  <c:v>53</c:v>
                </c:pt>
                <c:pt idx="83">
                  <c:v>54</c:v>
                </c:pt>
                <c:pt idx="84">
                  <c:v>53</c:v>
                </c:pt>
                <c:pt idx="85">
                  <c:v>54</c:v>
                </c:pt>
                <c:pt idx="86">
                  <c:v>55</c:v>
                </c:pt>
                <c:pt idx="87">
                  <c:v>56</c:v>
                </c:pt>
                <c:pt idx="88">
                  <c:v>55</c:v>
                </c:pt>
                <c:pt idx="89">
                  <c:v>56</c:v>
                </c:pt>
                <c:pt idx="90">
                  <c:v>57</c:v>
                </c:pt>
                <c:pt idx="91">
                  <c:v>58</c:v>
                </c:pt>
                <c:pt idx="92">
                  <c:v>57</c:v>
                </c:pt>
                <c:pt idx="93">
                  <c:v>58</c:v>
                </c:pt>
                <c:pt idx="94">
                  <c:v>59</c:v>
                </c:pt>
                <c:pt idx="95">
                  <c:v>60</c:v>
                </c:pt>
                <c:pt idx="96">
                  <c:v>59</c:v>
                </c:pt>
                <c:pt idx="97">
                  <c:v>60</c:v>
                </c:pt>
                <c:pt idx="98">
                  <c:v>61</c:v>
                </c:pt>
                <c:pt idx="99">
                  <c:v>60</c:v>
                </c:pt>
                <c:pt idx="100">
                  <c:v>61</c:v>
                </c:pt>
                <c:pt idx="101">
                  <c:v>62</c:v>
                </c:pt>
                <c:pt idx="102">
                  <c:v>63</c:v>
                </c:pt>
                <c:pt idx="103">
                  <c:v>62</c:v>
                </c:pt>
                <c:pt idx="104">
                  <c:v>63</c:v>
                </c:pt>
                <c:pt idx="105">
                  <c:v>64</c:v>
                </c:pt>
                <c:pt idx="106">
                  <c:v>63</c:v>
                </c:pt>
                <c:pt idx="107">
                  <c:v>64</c:v>
                </c:pt>
                <c:pt idx="108">
                  <c:v>65</c:v>
                </c:pt>
                <c:pt idx="109">
                  <c:v>66</c:v>
                </c:pt>
                <c:pt idx="110">
                  <c:v>65</c:v>
                </c:pt>
                <c:pt idx="111">
                  <c:v>66</c:v>
                </c:pt>
                <c:pt idx="112">
                  <c:v>67</c:v>
                </c:pt>
                <c:pt idx="113">
                  <c:v>66</c:v>
                </c:pt>
                <c:pt idx="114">
                  <c:v>67</c:v>
                </c:pt>
                <c:pt idx="115">
                  <c:v>68</c:v>
                </c:pt>
                <c:pt idx="116">
                  <c:v>67</c:v>
                </c:pt>
                <c:pt idx="117">
                  <c:v>68</c:v>
                </c:pt>
                <c:pt idx="118">
                  <c:v>69</c:v>
                </c:pt>
                <c:pt idx="119">
                  <c:v>70</c:v>
                </c:pt>
                <c:pt idx="120">
                  <c:v>69</c:v>
                </c:pt>
                <c:pt idx="121">
                  <c:v>70</c:v>
                </c:pt>
                <c:pt idx="122">
                  <c:v>71</c:v>
                </c:pt>
                <c:pt idx="123">
                  <c:v>70</c:v>
                </c:pt>
                <c:pt idx="124">
                  <c:v>71</c:v>
                </c:pt>
                <c:pt idx="125">
                  <c:v>72</c:v>
                </c:pt>
                <c:pt idx="126">
                  <c:v>71</c:v>
                </c:pt>
                <c:pt idx="127">
                  <c:v>72</c:v>
                </c:pt>
                <c:pt idx="128">
                  <c:v>73</c:v>
                </c:pt>
                <c:pt idx="129">
                  <c:v>72</c:v>
                </c:pt>
                <c:pt idx="130">
                  <c:v>73</c:v>
                </c:pt>
                <c:pt idx="131">
                  <c:v>72</c:v>
                </c:pt>
                <c:pt idx="132">
                  <c:v>73</c:v>
                </c:pt>
                <c:pt idx="133">
                  <c:v>74</c:v>
                </c:pt>
                <c:pt idx="134">
                  <c:v>73</c:v>
                </c:pt>
                <c:pt idx="135">
                  <c:v>74</c:v>
                </c:pt>
                <c:pt idx="136">
                  <c:v>75</c:v>
                </c:pt>
                <c:pt idx="137">
                  <c:v>74</c:v>
                </c:pt>
                <c:pt idx="138">
                  <c:v>75</c:v>
                </c:pt>
                <c:pt idx="139">
                  <c:v>76</c:v>
                </c:pt>
                <c:pt idx="140">
                  <c:v>75</c:v>
                </c:pt>
                <c:pt idx="141">
                  <c:v>76</c:v>
                </c:pt>
                <c:pt idx="142">
                  <c:v>75</c:v>
                </c:pt>
                <c:pt idx="143">
                  <c:v>76</c:v>
                </c:pt>
                <c:pt idx="144">
                  <c:v>77</c:v>
                </c:pt>
                <c:pt idx="145">
                  <c:v>76</c:v>
                </c:pt>
                <c:pt idx="146">
                  <c:v>77</c:v>
                </c:pt>
                <c:pt idx="147">
                  <c:v>76</c:v>
                </c:pt>
                <c:pt idx="148">
                  <c:v>77</c:v>
                </c:pt>
                <c:pt idx="149">
                  <c:v>78</c:v>
                </c:pt>
                <c:pt idx="150">
                  <c:v>77</c:v>
                </c:pt>
                <c:pt idx="151">
                  <c:v>78</c:v>
                </c:pt>
                <c:pt idx="152">
                  <c:v>77</c:v>
                </c:pt>
                <c:pt idx="153">
                  <c:v>78</c:v>
                </c:pt>
                <c:pt idx="154">
                  <c:v>79</c:v>
                </c:pt>
                <c:pt idx="155">
                  <c:v>78</c:v>
                </c:pt>
                <c:pt idx="156">
                  <c:v>79</c:v>
                </c:pt>
                <c:pt idx="157">
                  <c:v>78</c:v>
                </c:pt>
                <c:pt idx="158">
                  <c:v>79</c:v>
                </c:pt>
                <c:pt idx="159">
                  <c:v>78</c:v>
                </c:pt>
                <c:pt idx="160">
                  <c:v>79</c:v>
                </c:pt>
                <c:pt idx="161">
                  <c:v>80</c:v>
                </c:pt>
                <c:pt idx="162">
                  <c:v>79</c:v>
                </c:pt>
                <c:pt idx="163">
                  <c:v>80</c:v>
                </c:pt>
                <c:pt idx="164">
                  <c:v>79</c:v>
                </c:pt>
                <c:pt idx="165">
                  <c:v>80</c:v>
                </c:pt>
                <c:pt idx="166">
                  <c:v>79</c:v>
                </c:pt>
                <c:pt idx="167">
                  <c:v>80</c:v>
                </c:pt>
                <c:pt idx="168">
                  <c:v>79</c:v>
                </c:pt>
                <c:pt idx="169">
                  <c:v>80</c:v>
                </c:pt>
                <c:pt idx="170">
                  <c:v>81</c:v>
                </c:pt>
                <c:pt idx="171">
                  <c:v>80</c:v>
                </c:pt>
                <c:pt idx="172">
                  <c:v>81</c:v>
                </c:pt>
                <c:pt idx="173">
                  <c:v>80</c:v>
                </c:pt>
                <c:pt idx="174">
                  <c:v>81</c:v>
                </c:pt>
                <c:pt idx="175">
                  <c:v>80</c:v>
                </c:pt>
                <c:pt idx="176">
                  <c:v>81</c:v>
                </c:pt>
                <c:pt idx="177">
                  <c:v>80</c:v>
                </c:pt>
                <c:pt idx="178">
                  <c:v>81</c:v>
                </c:pt>
                <c:pt idx="179">
                  <c:v>80</c:v>
                </c:pt>
                <c:pt idx="180">
                  <c:v>81</c:v>
                </c:pt>
                <c:pt idx="181">
                  <c:v>80</c:v>
                </c:pt>
                <c:pt idx="182">
                  <c:v>81</c:v>
                </c:pt>
                <c:pt idx="183">
                  <c:v>80</c:v>
                </c:pt>
                <c:pt idx="184">
                  <c:v>81</c:v>
                </c:pt>
                <c:pt idx="185">
                  <c:v>80</c:v>
                </c:pt>
                <c:pt idx="186">
                  <c:v>81</c:v>
                </c:pt>
                <c:pt idx="187">
                  <c:v>80</c:v>
                </c:pt>
                <c:pt idx="188">
                  <c:v>81</c:v>
                </c:pt>
                <c:pt idx="189">
                  <c:v>80</c:v>
                </c:pt>
                <c:pt idx="190">
                  <c:v>81</c:v>
                </c:pt>
                <c:pt idx="191">
                  <c:v>80</c:v>
                </c:pt>
                <c:pt idx="192">
                  <c:v>79</c:v>
                </c:pt>
                <c:pt idx="193">
                  <c:v>80</c:v>
                </c:pt>
                <c:pt idx="194">
                  <c:v>79</c:v>
                </c:pt>
                <c:pt idx="195">
                  <c:v>80</c:v>
                </c:pt>
                <c:pt idx="196">
                  <c:v>79</c:v>
                </c:pt>
                <c:pt idx="197">
                  <c:v>80</c:v>
                </c:pt>
                <c:pt idx="198">
                  <c:v>79</c:v>
                </c:pt>
                <c:pt idx="199">
                  <c:v>80</c:v>
                </c:pt>
                <c:pt idx="200">
                  <c:v>79</c:v>
                </c:pt>
                <c:pt idx="201">
                  <c:v>80</c:v>
                </c:pt>
                <c:pt idx="202">
                  <c:v>79</c:v>
                </c:pt>
                <c:pt idx="203">
                  <c:v>78</c:v>
                </c:pt>
                <c:pt idx="204">
                  <c:v>79</c:v>
                </c:pt>
                <c:pt idx="205">
                  <c:v>78</c:v>
                </c:pt>
                <c:pt idx="206">
                  <c:v>79</c:v>
                </c:pt>
                <c:pt idx="207">
                  <c:v>78</c:v>
                </c:pt>
                <c:pt idx="208">
                  <c:v>79</c:v>
                </c:pt>
                <c:pt idx="209">
                  <c:v>78</c:v>
                </c:pt>
                <c:pt idx="210">
                  <c:v>77</c:v>
                </c:pt>
                <c:pt idx="211">
                  <c:v>78</c:v>
                </c:pt>
                <c:pt idx="212">
                  <c:v>77</c:v>
                </c:pt>
                <c:pt idx="213">
                  <c:v>78</c:v>
                </c:pt>
                <c:pt idx="214">
                  <c:v>77</c:v>
                </c:pt>
                <c:pt idx="215">
                  <c:v>76</c:v>
                </c:pt>
                <c:pt idx="216">
                  <c:v>77</c:v>
                </c:pt>
                <c:pt idx="217">
                  <c:v>76</c:v>
                </c:pt>
                <c:pt idx="218">
                  <c:v>77</c:v>
                </c:pt>
                <c:pt idx="219">
                  <c:v>76</c:v>
                </c:pt>
                <c:pt idx="220">
                  <c:v>75</c:v>
                </c:pt>
                <c:pt idx="221">
                  <c:v>76</c:v>
                </c:pt>
                <c:pt idx="222">
                  <c:v>75</c:v>
                </c:pt>
                <c:pt idx="223">
                  <c:v>76</c:v>
                </c:pt>
                <c:pt idx="224">
                  <c:v>75</c:v>
                </c:pt>
                <c:pt idx="225">
                  <c:v>74</c:v>
                </c:pt>
                <c:pt idx="226">
                  <c:v>75</c:v>
                </c:pt>
                <c:pt idx="227">
                  <c:v>74</c:v>
                </c:pt>
                <c:pt idx="228">
                  <c:v>73</c:v>
                </c:pt>
                <c:pt idx="229">
                  <c:v>74</c:v>
                </c:pt>
                <c:pt idx="230">
                  <c:v>73</c:v>
                </c:pt>
                <c:pt idx="231">
                  <c:v>72</c:v>
                </c:pt>
                <c:pt idx="232">
                  <c:v>73</c:v>
                </c:pt>
                <c:pt idx="233">
                  <c:v>72</c:v>
                </c:pt>
                <c:pt idx="234">
                  <c:v>73</c:v>
                </c:pt>
                <c:pt idx="235">
                  <c:v>72</c:v>
                </c:pt>
                <c:pt idx="236">
                  <c:v>71</c:v>
                </c:pt>
                <c:pt idx="237">
                  <c:v>72</c:v>
                </c:pt>
                <c:pt idx="238">
                  <c:v>71</c:v>
                </c:pt>
                <c:pt idx="239">
                  <c:v>70</c:v>
                </c:pt>
                <c:pt idx="240">
                  <c:v>71</c:v>
                </c:pt>
                <c:pt idx="241">
                  <c:v>70</c:v>
                </c:pt>
                <c:pt idx="242">
                  <c:v>69</c:v>
                </c:pt>
                <c:pt idx="243">
                  <c:v>70</c:v>
                </c:pt>
                <c:pt idx="244">
                  <c:v>69</c:v>
                </c:pt>
                <c:pt idx="245">
                  <c:v>68</c:v>
                </c:pt>
                <c:pt idx="246">
                  <c:v>67</c:v>
                </c:pt>
                <c:pt idx="247">
                  <c:v>68</c:v>
                </c:pt>
                <c:pt idx="248">
                  <c:v>67</c:v>
                </c:pt>
                <c:pt idx="249">
                  <c:v>66</c:v>
                </c:pt>
                <c:pt idx="250">
                  <c:v>67</c:v>
                </c:pt>
                <c:pt idx="251">
                  <c:v>66</c:v>
                </c:pt>
                <c:pt idx="252">
                  <c:v>65</c:v>
                </c:pt>
                <c:pt idx="253">
                  <c:v>66</c:v>
                </c:pt>
                <c:pt idx="254">
                  <c:v>65</c:v>
                </c:pt>
                <c:pt idx="255">
                  <c:v>64</c:v>
                </c:pt>
                <c:pt idx="256">
                  <c:v>63</c:v>
                </c:pt>
                <c:pt idx="257">
                  <c:v>64</c:v>
                </c:pt>
                <c:pt idx="258">
                  <c:v>63</c:v>
                </c:pt>
                <c:pt idx="259">
                  <c:v>62</c:v>
                </c:pt>
                <c:pt idx="260">
                  <c:v>63</c:v>
                </c:pt>
                <c:pt idx="261">
                  <c:v>62</c:v>
                </c:pt>
                <c:pt idx="262">
                  <c:v>61</c:v>
                </c:pt>
                <c:pt idx="263">
                  <c:v>60</c:v>
                </c:pt>
                <c:pt idx="264">
                  <c:v>61</c:v>
                </c:pt>
                <c:pt idx="265">
                  <c:v>60</c:v>
                </c:pt>
                <c:pt idx="266">
                  <c:v>59</c:v>
                </c:pt>
                <c:pt idx="267">
                  <c:v>60</c:v>
                </c:pt>
                <c:pt idx="268">
                  <c:v>59</c:v>
                </c:pt>
                <c:pt idx="269">
                  <c:v>58</c:v>
                </c:pt>
                <c:pt idx="270">
                  <c:v>57</c:v>
                </c:pt>
                <c:pt idx="271">
                  <c:v>58</c:v>
                </c:pt>
                <c:pt idx="272">
                  <c:v>57</c:v>
                </c:pt>
                <c:pt idx="273">
                  <c:v>56</c:v>
                </c:pt>
                <c:pt idx="274">
                  <c:v>55</c:v>
                </c:pt>
                <c:pt idx="275">
                  <c:v>56</c:v>
                </c:pt>
                <c:pt idx="276">
                  <c:v>55</c:v>
                </c:pt>
                <c:pt idx="277">
                  <c:v>54</c:v>
                </c:pt>
                <c:pt idx="278">
                  <c:v>53</c:v>
                </c:pt>
                <c:pt idx="279">
                  <c:v>54</c:v>
                </c:pt>
                <c:pt idx="280">
                  <c:v>53</c:v>
                </c:pt>
                <c:pt idx="281">
                  <c:v>52</c:v>
                </c:pt>
                <c:pt idx="282">
                  <c:v>51</c:v>
                </c:pt>
                <c:pt idx="283">
                  <c:v>50</c:v>
                </c:pt>
                <c:pt idx="284">
                  <c:v>51</c:v>
                </c:pt>
                <c:pt idx="285">
                  <c:v>50</c:v>
                </c:pt>
                <c:pt idx="286">
                  <c:v>49</c:v>
                </c:pt>
                <c:pt idx="287">
                  <c:v>48</c:v>
                </c:pt>
                <c:pt idx="288">
                  <c:v>49</c:v>
                </c:pt>
                <c:pt idx="289">
                  <c:v>48</c:v>
                </c:pt>
                <c:pt idx="290">
                  <c:v>47</c:v>
                </c:pt>
                <c:pt idx="291">
                  <c:v>46</c:v>
                </c:pt>
                <c:pt idx="292">
                  <c:v>45</c:v>
                </c:pt>
                <c:pt idx="293">
                  <c:v>46</c:v>
                </c:pt>
                <c:pt idx="294">
                  <c:v>45</c:v>
                </c:pt>
                <c:pt idx="295">
                  <c:v>44</c:v>
                </c:pt>
                <c:pt idx="296">
                  <c:v>43</c:v>
                </c:pt>
                <c:pt idx="297">
                  <c:v>44</c:v>
                </c:pt>
                <c:pt idx="298">
                  <c:v>43</c:v>
                </c:pt>
                <c:pt idx="299">
                  <c:v>42</c:v>
                </c:pt>
                <c:pt idx="300">
                  <c:v>41</c:v>
                </c:pt>
                <c:pt idx="301">
                  <c:v>40</c:v>
                </c:pt>
                <c:pt idx="302">
                  <c:v>41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37</c:v>
                </c:pt>
                <c:pt idx="307">
                  <c:v>38</c:v>
                </c:pt>
                <c:pt idx="308">
                  <c:v>37</c:v>
                </c:pt>
                <c:pt idx="309">
                  <c:v>36</c:v>
                </c:pt>
                <c:pt idx="310">
                  <c:v>35</c:v>
                </c:pt>
                <c:pt idx="311">
                  <c:v>34</c:v>
                </c:pt>
                <c:pt idx="312">
                  <c:v>33</c:v>
                </c:pt>
                <c:pt idx="313">
                  <c:v>34</c:v>
                </c:pt>
                <c:pt idx="314">
                  <c:v>33</c:v>
                </c:pt>
                <c:pt idx="315">
                  <c:v>32</c:v>
                </c:pt>
                <c:pt idx="316">
                  <c:v>31</c:v>
                </c:pt>
                <c:pt idx="317">
                  <c:v>30</c:v>
                </c:pt>
                <c:pt idx="318">
                  <c:v>31</c:v>
                </c:pt>
                <c:pt idx="319">
                  <c:v>30</c:v>
                </c:pt>
                <c:pt idx="320">
                  <c:v>29</c:v>
                </c:pt>
                <c:pt idx="321">
                  <c:v>28</c:v>
                </c:pt>
                <c:pt idx="322">
                  <c:v>27</c:v>
                </c:pt>
                <c:pt idx="323">
                  <c:v>26</c:v>
                </c:pt>
                <c:pt idx="324">
                  <c:v>27</c:v>
                </c:pt>
                <c:pt idx="325">
                  <c:v>26</c:v>
                </c:pt>
                <c:pt idx="326">
                  <c:v>25</c:v>
                </c:pt>
                <c:pt idx="327">
                  <c:v>24</c:v>
                </c:pt>
                <c:pt idx="328">
                  <c:v>23</c:v>
                </c:pt>
                <c:pt idx="329">
                  <c:v>22</c:v>
                </c:pt>
                <c:pt idx="330">
                  <c:v>23</c:v>
                </c:pt>
                <c:pt idx="331">
                  <c:v>22</c:v>
                </c:pt>
                <c:pt idx="332">
                  <c:v>21</c:v>
                </c:pt>
                <c:pt idx="333">
                  <c:v>20</c:v>
                </c:pt>
                <c:pt idx="334">
                  <c:v>19</c:v>
                </c:pt>
                <c:pt idx="335">
                  <c:v>18</c:v>
                </c:pt>
                <c:pt idx="336">
                  <c:v>19</c:v>
                </c:pt>
                <c:pt idx="337">
                  <c:v>18</c:v>
                </c:pt>
                <c:pt idx="338">
                  <c:v>17</c:v>
                </c:pt>
                <c:pt idx="339">
                  <c:v>16</c:v>
                </c:pt>
                <c:pt idx="340">
                  <c:v>15</c:v>
                </c:pt>
                <c:pt idx="341">
                  <c:v>14</c:v>
                </c:pt>
                <c:pt idx="342">
                  <c:v>15</c:v>
                </c:pt>
                <c:pt idx="343">
                  <c:v>14</c:v>
                </c:pt>
                <c:pt idx="344">
                  <c:v>13</c:v>
                </c:pt>
                <c:pt idx="345">
                  <c:v>12</c:v>
                </c:pt>
                <c:pt idx="346">
                  <c:v>11</c:v>
                </c:pt>
                <c:pt idx="347">
                  <c:v>10</c:v>
                </c:pt>
                <c:pt idx="348">
                  <c:v>11</c:v>
                </c:pt>
                <c:pt idx="349">
                  <c:v>10</c:v>
                </c:pt>
                <c:pt idx="350">
                  <c:v>9</c:v>
                </c:pt>
                <c:pt idx="351">
                  <c:v>8</c:v>
                </c:pt>
                <c:pt idx="352">
                  <c:v>7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0</c:v>
                </c:pt>
                <c:pt idx="362">
                  <c:v>-1</c:v>
                </c:pt>
                <c:pt idx="363">
                  <c:v>-2</c:v>
                </c:pt>
                <c:pt idx="364">
                  <c:v>-3</c:v>
                </c:pt>
                <c:pt idx="365">
                  <c:v>-4</c:v>
                </c:pt>
                <c:pt idx="366">
                  <c:v>-5</c:v>
                </c:pt>
                <c:pt idx="367">
                  <c:v>-6</c:v>
                </c:pt>
                <c:pt idx="368">
                  <c:v>-7</c:v>
                </c:pt>
                <c:pt idx="369">
                  <c:v>-8</c:v>
                </c:pt>
                <c:pt idx="370">
                  <c:v>-9</c:v>
                </c:pt>
                <c:pt idx="371">
                  <c:v>-10</c:v>
                </c:pt>
                <c:pt idx="372">
                  <c:v>-11</c:v>
                </c:pt>
                <c:pt idx="373">
                  <c:v>-10</c:v>
                </c:pt>
                <c:pt idx="374">
                  <c:v>-11</c:v>
                </c:pt>
                <c:pt idx="375">
                  <c:v>-12</c:v>
                </c:pt>
                <c:pt idx="376">
                  <c:v>-13</c:v>
                </c:pt>
                <c:pt idx="377">
                  <c:v>-14</c:v>
                </c:pt>
                <c:pt idx="378">
                  <c:v>-15</c:v>
                </c:pt>
                <c:pt idx="379">
                  <c:v>-14</c:v>
                </c:pt>
                <c:pt idx="380">
                  <c:v>-15</c:v>
                </c:pt>
                <c:pt idx="381">
                  <c:v>-16</c:v>
                </c:pt>
                <c:pt idx="382">
                  <c:v>-17</c:v>
                </c:pt>
                <c:pt idx="383">
                  <c:v>-18</c:v>
                </c:pt>
                <c:pt idx="384">
                  <c:v>-19</c:v>
                </c:pt>
                <c:pt idx="385">
                  <c:v>-18</c:v>
                </c:pt>
                <c:pt idx="386">
                  <c:v>-19</c:v>
                </c:pt>
                <c:pt idx="387">
                  <c:v>-20</c:v>
                </c:pt>
                <c:pt idx="388">
                  <c:v>-21</c:v>
                </c:pt>
                <c:pt idx="389">
                  <c:v>-22</c:v>
                </c:pt>
                <c:pt idx="390">
                  <c:v>-23</c:v>
                </c:pt>
                <c:pt idx="391">
                  <c:v>-22</c:v>
                </c:pt>
                <c:pt idx="392">
                  <c:v>-23</c:v>
                </c:pt>
                <c:pt idx="393">
                  <c:v>-24</c:v>
                </c:pt>
                <c:pt idx="394">
                  <c:v>-25</c:v>
                </c:pt>
                <c:pt idx="395">
                  <c:v>-26</c:v>
                </c:pt>
                <c:pt idx="396">
                  <c:v>-27</c:v>
                </c:pt>
                <c:pt idx="397">
                  <c:v>-26</c:v>
                </c:pt>
                <c:pt idx="398">
                  <c:v>-27</c:v>
                </c:pt>
                <c:pt idx="399">
                  <c:v>-28</c:v>
                </c:pt>
                <c:pt idx="400">
                  <c:v>-29</c:v>
                </c:pt>
                <c:pt idx="401">
                  <c:v>-30</c:v>
                </c:pt>
                <c:pt idx="402">
                  <c:v>-31</c:v>
                </c:pt>
                <c:pt idx="403">
                  <c:v>-30</c:v>
                </c:pt>
                <c:pt idx="404">
                  <c:v>-31</c:v>
                </c:pt>
                <c:pt idx="405">
                  <c:v>-32</c:v>
                </c:pt>
                <c:pt idx="406">
                  <c:v>-33</c:v>
                </c:pt>
                <c:pt idx="407">
                  <c:v>-34</c:v>
                </c:pt>
                <c:pt idx="408">
                  <c:v>-33</c:v>
                </c:pt>
                <c:pt idx="409">
                  <c:v>-34</c:v>
                </c:pt>
                <c:pt idx="410">
                  <c:v>-35</c:v>
                </c:pt>
                <c:pt idx="411">
                  <c:v>-36</c:v>
                </c:pt>
                <c:pt idx="412">
                  <c:v>-37</c:v>
                </c:pt>
                <c:pt idx="413">
                  <c:v>-38</c:v>
                </c:pt>
                <c:pt idx="414">
                  <c:v>-37</c:v>
                </c:pt>
                <c:pt idx="415">
                  <c:v>-38</c:v>
                </c:pt>
                <c:pt idx="416">
                  <c:v>-39</c:v>
                </c:pt>
                <c:pt idx="417">
                  <c:v>-40</c:v>
                </c:pt>
                <c:pt idx="418">
                  <c:v>-41</c:v>
                </c:pt>
                <c:pt idx="419">
                  <c:v>-40</c:v>
                </c:pt>
                <c:pt idx="420">
                  <c:v>-41</c:v>
                </c:pt>
                <c:pt idx="421">
                  <c:v>-42</c:v>
                </c:pt>
                <c:pt idx="422">
                  <c:v>-43</c:v>
                </c:pt>
                <c:pt idx="423">
                  <c:v>-44</c:v>
                </c:pt>
                <c:pt idx="424">
                  <c:v>-43</c:v>
                </c:pt>
                <c:pt idx="425">
                  <c:v>-44</c:v>
                </c:pt>
                <c:pt idx="426">
                  <c:v>-45</c:v>
                </c:pt>
                <c:pt idx="427">
                  <c:v>-46</c:v>
                </c:pt>
                <c:pt idx="428">
                  <c:v>-45</c:v>
                </c:pt>
                <c:pt idx="429">
                  <c:v>-46</c:v>
                </c:pt>
                <c:pt idx="430">
                  <c:v>-47</c:v>
                </c:pt>
                <c:pt idx="431">
                  <c:v>-48</c:v>
                </c:pt>
                <c:pt idx="432">
                  <c:v>-49</c:v>
                </c:pt>
                <c:pt idx="433">
                  <c:v>-48</c:v>
                </c:pt>
                <c:pt idx="434">
                  <c:v>-49</c:v>
                </c:pt>
                <c:pt idx="435">
                  <c:v>-50</c:v>
                </c:pt>
                <c:pt idx="436">
                  <c:v>-51</c:v>
                </c:pt>
                <c:pt idx="437">
                  <c:v>-50</c:v>
                </c:pt>
                <c:pt idx="438">
                  <c:v>-51</c:v>
                </c:pt>
                <c:pt idx="439">
                  <c:v>-52</c:v>
                </c:pt>
                <c:pt idx="440">
                  <c:v>-53</c:v>
                </c:pt>
                <c:pt idx="441">
                  <c:v>-54</c:v>
                </c:pt>
                <c:pt idx="442">
                  <c:v>-53</c:v>
                </c:pt>
                <c:pt idx="443">
                  <c:v>-54</c:v>
                </c:pt>
                <c:pt idx="444">
                  <c:v>-55</c:v>
                </c:pt>
                <c:pt idx="445">
                  <c:v>-56</c:v>
                </c:pt>
                <c:pt idx="446">
                  <c:v>-55</c:v>
                </c:pt>
                <c:pt idx="447">
                  <c:v>-56</c:v>
                </c:pt>
                <c:pt idx="448">
                  <c:v>-57</c:v>
                </c:pt>
                <c:pt idx="449">
                  <c:v>-58</c:v>
                </c:pt>
                <c:pt idx="450">
                  <c:v>-57</c:v>
                </c:pt>
                <c:pt idx="451">
                  <c:v>-58</c:v>
                </c:pt>
                <c:pt idx="452">
                  <c:v>-59</c:v>
                </c:pt>
                <c:pt idx="453">
                  <c:v>-60</c:v>
                </c:pt>
                <c:pt idx="454">
                  <c:v>-59</c:v>
                </c:pt>
                <c:pt idx="455">
                  <c:v>-60</c:v>
                </c:pt>
                <c:pt idx="456">
                  <c:v>-61</c:v>
                </c:pt>
                <c:pt idx="457">
                  <c:v>-60</c:v>
                </c:pt>
                <c:pt idx="458">
                  <c:v>-61</c:v>
                </c:pt>
                <c:pt idx="459">
                  <c:v>-62</c:v>
                </c:pt>
                <c:pt idx="460">
                  <c:v>-63</c:v>
                </c:pt>
                <c:pt idx="461">
                  <c:v>-62</c:v>
                </c:pt>
                <c:pt idx="462">
                  <c:v>-63</c:v>
                </c:pt>
                <c:pt idx="463">
                  <c:v>-64</c:v>
                </c:pt>
                <c:pt idx="464">
                  <c:v>-63</c:v>
                </c:pt>
                <c:pt idx="465">
                  <c:v>-64</c:v>
                </c:pt>
                <c:pt idx="466">
                  <c:v>-65</c:v>
                </c:pt>
                <c:pt idx="467">
                  <c:v>-66</c:v>
                </c:pt>
                <c:pt idx="468">
                  <c:v>-65</c:v>
                </c:pt>
                <c:pt idx="469">
                  <c:v>-66</c:v>
                </c:pt>
                <c:pt idx="470">
                  <c:v>-67</c:v>
                </c:pt>
                <c:pt idx="471">
                  <c:v>-66</c:v>
                </c:pt>
                <c:pt idx="472">
                  <c:v>-67</c:v>
                </c:pt>
                <c:pt idx="473">
                  <c:v>-68</c:v>
                </c:pt>
                <c:pt idx="474">
                  <c:v>-67</c:v>
                </c:pt>
                <c:pt idx="475">
                  <c:v>-68</c:v>
                </c:pt>
                <c:pt idx="476">
                  <c:v>-69</c:v>
                </c:pt>
                <c:pt idx="477">
                  <c:v>-70</c:v>
                </c:pt>
                <c:pt idx="478">
                  <c:v>-69</c:v>
                </c:pt>
                <c:pt idx="479">
                  <c:v>-70</c:v>
                </c:pt>
                <c:pt idx="480">
                  <c:v>-71</c:v>
                </c:pt>
                <c:pt idx="481">
                  <c:v>-70</c:v>
                </c:pt>
                <c:pt idx="482">
                  <c:v>-71</c:v>
                </c:pt>
                <c:pt idx="483">
                  <c:v>-72</c:v>
                </c:pt>
                <c:pt idx="484">
                  <c:v>-71</c:v>
                </c:pt>
                <c:pt idx="485">
                  <c:v>-72</c:v>
                </c:pt>
                <c:pt idx="486">
                  <c:v>-73</c:v>
                </c:pt>
                <c:pt idx="487">
                  <c:v>-72</c:v>
                </c:pt>
                <c:pt idx="488">
                  <c:v>-73</c:v>
                </c:pt>
                <c:pt idx="489">
                  <c:v>-72</c:v>
                </c:pt>
                <c:pt idx="490">
                  <c:v>-73</c:v>
                </c:pt>
                <c:pt idx="491">
                  <c:v>-74</c:v>
                </c:pt>
                <c:pt idx="492">
                  <c:v>-73</c:v>
                </c:pt>
                <c:pt idx="493">
                  <c:v>-74</c:v>
                </c:pt>
                <c:pt idx="494">
                  <c:v>-75</c:v>
                </c:pt>
                <c:pt idx="495">
                  <c:v>-74</c:v>
                </c:pt>
                <c:pt idx="496">
                  <c:v>-75</c:v>
                </c:pt>
                <c:pt idx="497">
                  <c:v>-76</c:v>
                </c:pt>
                <c:pt idx="498">
                  <c:v>-75</c:v>
                </c:pt>
                <c:pt idx="499">
                  <c:v>-76</c:v>
                </c:pt>
                <c:pt idx="500">
                  <c:v>-75</c:v>
                </c:pt>
                <c:pt idx="501">
                  <c:v>-76</c:v>
                </c:pt>
                <c:pt idx="502">
                  <c:v>-77</c:v>
                </c:pt>
                <c:pt idx="503">
                  <c:v>-76</c:v>
                </c:pt>
                <c:pt idx="504">
                  <c:v>-77</c:v>
                </c:pt>
                <c:pt idx="505">
                  <c:v>-76</c:v>
                </c:pt>
                <c:pt idx="506">
                  <c:v>-77</c:v>
                </c:pt>
                <c:pt idx="507">
                  <c:v>-78</c:v>
                </c:pt>
                <c:pt idx="508">
                  <c:v>-77</c:v>
                </c:pt>
                <c:pt idx="509">
                  <c:v>-78</c:v>
                </c:pt>
                <c:pt idx="510">
                  <c:v>-77</c:v>
                </c:pt>
                <c:pt idx="511">
                  <c:v>-78</c:v>
                </c:pt>
                <c:pt idx="512">
                  <c:v>-79</c:v>
                </c:pt>
                <c:pt idx="513">
                  <c:v>-78</c:v>
                </c:pt>
                <c:pt idx="514">
                  <c:v>-79</c:v>
                </c:pt>
                <c:pt idx="515">
                  <c:v>-78</c:v>
                </c:pt>
                <c:pt idx="516">
                  <c:v>-79</c:v>
                </c:pt>
                <c:pt idx="517">
                  <c:v>-78</c:v>
                </c:pt>
                <c:pt idx="518">
                  <c:v>-79</c:v>
                </c:pt>
                <c:pt idx="519">
                  <c:v>-80</c:v>
                </c:pt>
                <c:pt idx="520">
                  <c:v>-79</c:v>
                </c:pt>
                <c:pt idx="521">
                  <c:v>-80</c:v>
                </c:pt>
                <c:pt idx="522">
                  <c:v>-79</c:v>
                </c:pt>
                <c:pt idx="523">
                  <c:v>-80</c:v>
                </c:pt>
                <c:pt idx="524">
                  <c:v>-79</c:v>
                </c:pt>
                <c:pt idx="525">
                  <c:v>-80</c:v>
                </c:pt>
                <c:pt idx="526">
                  <c:v>-79</c:v>
                </c:pt>
                <c:pt idx="527">
                  <c:v>-80</c:v>
                </c:pt>
                <c:pt idx="528">
                  <c:v>-81</c:v>
                </c:pt>
                <c:pt idx="529">
                  <c:v>-80</c:v>
                </c:pt>
                <c:pt idx="530">
                  <c:v>-81</c:v>
                </c:pt>
                <c:pt idx="531">
                  <c:v>-80</c:v>
                </c:pt>
                <c:pt idx="532">
                  <c:v>-81</c:v>
                </c:pt>
                <c:pt idx="533">
                  <c:v>-80</c:v>
                </c:pt>
                <c:pt idx="534">
                  <c:v>-81</c:v>
                </c:pt>
                <c:pt idx="535">
                  <c:v>-80</c:v>
                </c:pt>
                <c:pt idx="536">
                  <c:v>-81</c:v>
                </c:pt>
                <c:pt idx="537">
                  <c:v>-80</c:v>
                </c:pt>
                <c:pt idx="538">
                  <c:v>-81</c:v>
                </c:pt>
                <c:pt idx="539">
                  <c:v>-80</c:v>
                </c:pt>
                <c:pt idx="540">
                  <c:v>-81</c:v>
                </c:pt>
                <c:pt idx="541">
                  <c:v>-80</c:v>
                </c:pt>
                <c:pt idx="542">
                  <c:v>-81</c:v>
                </c:pt>
                <c:pt idx="543">
                  <c:v>-80</c:v>
                </c:pt>
                <c:pt idx="544">
                  <c:v>-81</c:v>
                </c:pt>
                <c:pt idx="545">
                  <c:v>-80</c:v>
                </c:pt>
                <c:pt idx="546">
                  <c:v>-81</c:v>
                </c:pt>
                <c:pt idx="547">
                  <c:v>-80</c:v>
                </c:pt>
                <c:pt idx="548">
                  <c:v>-81</c:v>
                </c:pt>
                <c:pt idx="549">
                  <c:v>-80</c:v>
                </c:pt>
                <c:pt idx="550">
                  <c:v>-81</c:v>
                </c:pt>
                <c:pt idx="551">
                  <c:v>-80</c:v>
                </c:pt>
                <c:pt idx="552">
                  <c:v>-79</c:v>
                </c:pt>
                <c:pt idx="553">
                  <c:v>-80</c:v>
                </c:pt>
                <c:pt idx="554">
                  <c:v>-79</c:v>
                </c:pt>
                <c:pt idx="555">
                  <c:v>-80</c:v>
                </c:pt>
                <c:pt idx="556">
                  <c:v>-79</c:v>
                </c:pt>
                <c:pt idx="557">
                  <c:v>-80</c:v>
                </c:pt>
                <c:pt idx="558">
                  <c:v>-79</c:v>
                </c:pt>
                <c:pt idx="559">
                  <c:v>-80</c:v>
                </c:pt>
                <c:pt idx="560">
                  <c:v>-79</c:v>
                </c:pt>
                <c:pt idx="561">
                  <c:v>-78</c:v>
                </c:pt>
                <c:pt idx="562">
                  <c:v>-79</c:v>
                </c:pt>
                <c:pt idx="563">
                  <c:v>-78</c:v>
                </c:pt>
                <c:pt idx="564">
                  <c:v>-79</c:v>
                </c:pt>
                <c:pt idx="565">
                  <c:v>-78</c:v>
                </c:pt>
                <c:pt idx="566">
                  <c:v>-79</c:v>
                </c:pt>
                <c:pt idx="567">
                  <c:v>-78</c:v>
                </c:pt>
                <c:pt idx="568">
                  <c:v>-77</c:v>
                </c:pt>
                <c:pt idx="569">
                  <c:v>-78</c:v>
                </c:pt>
                <c:pt idx="570">
                  <c:v>-77</c:v>
                </c:pt>
                <c:pt idx="571">
                  <c:v>-78</c:v>
                </c:pt>
                <c:pt idx="572">
                  <c:v>-77</c:v>
                </c:pt>
                <c:pt idx="573">
                  <c:v>-76</c:v>
                </c:pt>
                <c:pt idx="574">
                  <c:v>-77</c:v>
                </c:pt>
                <c:pt idx="575">
                  <c:v>-76</c:v>
                </c:pt>
                <c:pt idx="576">
                  <c:v>-77</c:v>
                </c:pt>
                <c:pt idx="577">
                  <c:v>-76</c:v>
                </c:pt>
                <c:pt idx="578">
                  <c:v>-75</c:v>
                </c:pt>
                <c:pt idx="579">
                  <c:v>-76</c:v>
                </c:pt>
                <c:pt idx="580">
                  <c:v>-75</c:v>
                </c:pt>
                <c:pt idx="581">
                  <c:v>-76</c:v>
                </c:pt>
                <c:pt idx="582">
                  <c:v>-75</c:v>
                </c:pt>
                <c:pt idx="583">
                  <c:v>-74</c:v>
                </c:pt>
                <c:pt idx="584">
                  <c:v>-75</c:v>
                </c:pt>
                <c:pt idx="585">
                  <c:v>-74</c:v>
                </c:pt>
                <c:pt idx="586">
                  <c:v>-73</c:v>
                </c:pt>
                <c:pt idx="587">
                  <c:v>-74</c:v>
                </c:pt>
                <c:pt idx="588">
                  <c:v>-73</c:v>
                </c:pt>
                <c:pt idx="589">
                  <c:v>-72</c:v>
                </c:pt>
                <c:pt idx="590">
                  <c:v>-73</c:v>
                </c:pt>
                <c:pt idx="591">
                  <c:v>-72</c:v>
                </c:pt>
                <c:pt idx="592">
                  <c:v>-73</c:v>
                </c:pt>
                <c:pt idx="593">
                  <c:v>-72</c:v>
                </c:pt>
                <c:pt idx="594">
                  <c:v>-71</c:v>
                </c:pt>
                <c:pt idx="595">
                  <c:v>-72</c:v>
                </c:pt>
                <c:pt idx="596">
                  <c:v>-71</c:v>
                </c:pt>
                <c:pt idx="597">
                  <c:v>-70</c:v>
                </c:pt>
                <c:pt idx="598">
                  <c:v>-71</c:v>
                </c:pt>
                <c:pt idx="599">
                  <c:v>-70</c:v>
                </c:pt>
                <c:pt idx="600">
                  <c:v>-69</c:v>
                </c:pt>
                <c:pt idx="601">
                  <c:v>-70</c:v>
                </c:pt>
                <c:pt idx="602">
                  <c:v>-69</c:v>
                </c:pt>
                <c:pt idx="603">
                  <c:v>-68</c:v>
                </c:pt>
                <c:pt idx="604">
                  <c:v>-67</c:v>
                </c:pt>
                <c:pt idx="605">
                  <c:v>-68</c:v>
                </c:pt>
                <c:pt idx="606">
                  <c:v>-67</c:v>
                </c:pt>
                <c:pt idx="607">
                  <c:v>-66</c:v>
                </c:pt>
                <c:pt idx="608">
                  <c:v>-67</c:v>
                </c:pt>
                <c:pt idx="609">
                  <c:v>-66</c:v>
                </c:pt>
                <c:pt idx="610">
                  <c:v>-65</c:v>
                </c:pt>
                <c:pt idx="611">
                  <c:v>-66</c:v>
                </c:pt>
                <c:pt idx="612">
                  <c:v>-65</c:v>
                </c:pt>
                <c:pt idx="613">
                  <c:v>-64</c:v>
                </c:pt>
                <c:pt idx="614">
                  <c:v>-63</c:v>
                </c:pt>
                <c:pt idx="615">
                  <c:v>-64</c:v>
                </c:pt>
                <c:pt idx="616">
                  <c:v>-63</c:v>
                </c:pt>
                <c:pt idx="617">
                  <c:v>-62</c:v>
                </c:pt>
                <c:pt idx="618">
                  <c:v>-63</c:v>
                </c:pt>
                <c:pt idx="619">
                  <c:v>-62</c:v>
                </c:pt>
                <c:pt idx="620">
                  <c:v>-61</c:v>
                </c:pt>
                <c:pt idx="621">
                  <c:v>-60</c:v>
                </c:pt>
                <c:pt idx="622">
                  <c:v>-61</c:v>
                </c:pt>
                <c:pt idx="623">
                  <c:v>-60</c:v>
                </c:pt>
                <c:pt idx="624">
                  <c:v>-59</c:v>
                </c:pt>
                <c:pt idx="625">
                  <c:v>-60</c:v>
                </c:pt>
                <c:pt idx="626">
                  <c:v>-59</c:v>
                </c:pt>
                <c:pt idx="627">
                  <c:v>-58</c:v>
                </c:pt>
                <c:pt idx="628">
                  <c:v>-57</c:v>
                </c:pt>
                <c:pt idx="629">
                  <c:v>-58</c:v>
                </c:pt>
                <c:pt idx="630">
                  <c:v>-57</c:v>
                </c:pt>
                <c:pt idx="631">
                  <c:v>-56</c:v>
                </c:pt>
                <c:pt idx="632">
                  <c:v>-55</c:v>
                </c:pt>
                <c:pt idx="633">
                  <c:v>-56</c:v>
                </c:pt>
                <c:pt idx="634">
                  <c:v>-55</c:v>
                </c:pt>
                <c:pt idx="635">
                  <c:v>-54</c:v>
                </c:pt>
                <c:pt idx="636">
                  <c:v>-53</c:v>
                </c:pt>
                <c:pt idx="637">
                  <c:v>-54</c:v>
                </c:pt>
                <c:pt idx="638">
                  <c:v>-53</c:v>
                </c:pt>
                <c:pt idx="639">
                  <c:v>-52</c:v>
                </c:pt>
                <c:pt idx="640">
                  <c:v>-51</c:v>
                </c:pt>
                <c:pt idx="641">
                  <c:v>-50</c:v>
                </c:pt>
                <c:pt idx="642">
                  <c:v>-51</c:v>
                </c:pt>
                <c:pt idx="643">
                  <c:v>-50</c:v>
                </c:pt>
                <c:pt idx="644">
                  <c:v>-49</c:v>
                </c:pt>
                <c:pt idx="645">
                  <c:v>-48</c:v>
                </c:pt>
                <c:pt idx="646">
                  <c:v>-49</c:v>
                </c:pt>
                <c:pt idx="647">
                  <c:v>-48</c:v>
                </c:pt>
                <c:pt idx="648">
                  <c:v>-47</c:v>
                </c:pt>
                <c:pt idx="649">
                  <c:v>-46</c:v>
                </c:pt>
                <c:pt idx="650">
                  <c:v>-45</c:v>
                </c:pt>
                <c:pt idx="651">
                  <c:v>-46</c:v>
                </c:pt>
                <c:pt idx="652">
                  <c:v>-45</c:v>
                </c:pt>
                <c:pt idx="653">
                  <c:v>-44</c:v>
                </c:pt>
                <c:pt idx="654">
                  <c:v>-43</c:v>
                </c:pt>
                <c:pt idx="655">
                  <c:v>-44</c:v>
                </c:pt>
                <c:pt idx="656">
                  <c:v>-43</c:v>
                </c:pt>
                <c:pt idx="657">
                  <c:v>-42</c:v>
                </c:pt>
                <c:pt idx="658">
                  <c:v>-41</c:v>
                </c:pt>
                <c:pt idx="659">
                  <c:v>-40</c:v>
                </c:pt>
                <c:pt idx="660">
                  <c:v>-41</c:v>
                </c:pt>
                <c:pt idx="661">
                  <c:v>-40</c:v>
                </c:pt>
                <c:pt idx="662">
                  <c:v>-39</c:v>
                </c:pt>
                <c:pt idx="663">
                  <c:v>-38</c:v>
                </c:pt>
                <c:pt idx="664">
                  <c:v>-37</c:v>
                </c:pt>
                <c:pt idx="665">
                  <c:v>-36</c:v>
                </c:pt>
                <c:pt idx="666">
                  <c:v>-37</c:v>
                </c:pt>
                <c:pt idx="667">
                  <c:v>-36</c:v>
                </c:pt>
                <c:pt idx="668">
                  <c:v>-35</c:v>
                </c:pt>
                <c:pt idx="669">
                  <c:v>-34</c:v>
                </c:pt>
                <c:pt idx="670">
                  <c:v>-33</c:v>
                </c:pt>
                <c:pt idx="671">
                  <c:v>-34</c:v>
                </c:pt>
                <c:pt idx="672">
                  <c:v>-33</c:v>
                </c:pt>
                <c:pt idx="673">
                  <c:v>-32</c:v>
                </c:pt>
                <c:pt idx="674">
                  <c:v>-31</c:v>
                </c:pt>
                <c:pt idx="675">
                  <c:v>-30</c:v>
                </c:pt>
                <c:pt idx="676">
                  <c:v>-31</c:v>
                </c:pt>
                <c:pt idx="677">
                  <c:v>-30</c:v>
                </c:pt>
                <c:pt idx="678">
                  <c:v>-29</c:v>
                </c:pt>
                <c:pt idx="679">
                  <c:v>-28</c:v>
                </c:pt>
                <c:pt idx="680">
                  <c:v>-27</c:v>
                </c:pt>
                <c:pt idx="681">
                  <c:v>-26</c:v>
                </c:pt>
                <c:pt idx="682">
                  <c:v>-27</c:v>
                </c:pt>
                <c:pt idx="683">
                  <c:v>-26</c:v>
                </c:pt>
                <c:pt idx="684">
                  <c:v>-25</c:v>
                </c:pt>
                <c:pt idx="685">
                  <c:v>-24</c:v>
                </c:pt>
                <c:pt idx="686">
                  <c:v>-23</c:v>
                </c:pt>
                <c:pt idx="687">
                  <c:v>-22</c:v>
                </c:pt>
                <c:pt idx="688">
                  <c:v>-23</c:v>
                </c:pt>
                <c:pt idx="689">
                  <c:v>-22</c:v>
                </c:pt>
                <c:pt idx="690">
                  <c:v>-21</c:v>
                </c:pt>
                <c:pt idx="691">
                  <c:v>-20</c:v>
                </c:pt>
                <c:pt idx="692">
                  <c:v>-19</c:v>
                </c:pt>
                <c:pt idx="693">
                  <c:v>-18</c:v>
                </c:pt>
                <c:pt idx="694">
                  <c:v>-19</c:v>
                </c:pt>
                <c:pt idx="695">
                  <c:v>-18</c:v>
                </c:pt>
                <c:pt idx="696">
                  <c:v>-17</c:v>
                </c:pt>
                <c:pt idx="697">
                  <c:v>-16</c:v>
                </c:pt>
                <c:pt idx="698">
                  <c:v>-15</c:v>
                </c:pt>
                <c:pt idx="699">
                  <c:v>-14</c:v>
                </c:pt>
                <c:pt idx="700">
                  <c:v>-13</c:v>
                </c:pt>
                <c:pt idx="701">
                  <c:v>-14</c:v>
                </c:pt>
                <c:pt idx="702">
                  <c:v>-13</c:v>
                </c:pt>
                <c:pt idx="703">
                  <c:v>-12</c:v>
                </c:pt>
                <c:pt idx="704">
                  <c:v>-11</c:v>
                </c:pt>
                <c:pt idx="705">
                  <c:v>-10</c:v>
                </c:pt>
                <c:pt idx="706">
                  <c:v>-9</c:v>
                </c:pt>
                <c:pt idx="707">
                  <c:v>-10</c:v>
                </c:pt>
                <c:pt idx="708">
                  <c:v>-9</c:v>
                </c:pt>
                <c:pt idx="709">
                  <c:v>-8</c:v>
                </c:pt>
                <c:pt idx="710">
                  <c:v>-7</c:v>
                </c:pt>
                <c:pt idx="711">
                  <c:v>-6</c:v>
                </c:pt>
                <c:pt idx="712">
                  <c:v>-5</c:v>
                </c:pt>
                <c:pt idx="713">
                  <c:v>-4</c:v>
                </c:pt>
                <c:pt idx="714">
                  <c:v>-5</c:v>
                </c:pt>
                <c:pt idx="715">
                  <c:v>-4</c:v>
                </c:pt>
                <c:pt idx="716">
                  <c:v>-3</c:v>
                </c:pt>
                <c:pt idx="717">
                  <c:v>-2</c:v>
                </c:pt>
                <c:pt idx="718">
                  <c:v>-1</c:v>
                </c:pt>
                <c:pt idx="719">
                  <c:v>0</c:v>
                </c:pt>
              </c:numCache>
            </c:numRef>
          </c:yVal>
          <c:smooth val="1"/>
        </c:ser>
        <c:axId val="135181824"/>
        <c:axId val="135183360"/>
      </c:scatterChart>
      <c:valAx>
        <c:axId val="135181824"/>
        <c:scaling>
          <c:orientation val="minMax"/>
        </c:scaling>
        <c:axPos val="b"/>
        <c:numFmt formatCode="General" sourceLinked="1"/>
        <c:tickLblPos val="nextTo"/>
        <c:crossAx val="135183360"/>
        <c:crosses val="autoZero"/>
        <c:crossBetween val="midCat"/>
      </c:valAx>
      <c:valAx>
        <c:axId val="135183360"/>
        <c:scaling>
          <c:orientation val="minMax"/>
        </c:scaling>
        <c:axPos val="l"/>
        <c:majorGridlines/>
        <c:numFmt formatCode="General" sourceLinked="1"/>
        <c:tickLblPos val="nextTo"/>
        <c:crossAx val="135181824"/>
        <c:crosses val="autoZero"/>
        <c:crossBetween val="midCat"/>
      </c:valAx>
    </c:plotArea>
    <c:plotVisOnly val="1"/>
  </c:chart>
  <c:printSettings>
    <c:headerFooter/>
    <c:pageMargins b="0.75000000000000688" l="0.70000000000000062" r="0.70000000000000062" t="0.7500000000000068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0</xdr:row>
      <xdr:rowOff>114299</xdr:rowOff>
    </xdr:from>
    <xdr:to>
      <xdr:col>9</xdr:col>
      <xdr:colOff>723900</xdr:colOff>
      <xdr:row>14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B3132"/>
  <sheetViews>
    <sheetView tabSelected="1" workbookViewId="0">
      <selection activeCell="E16" sqref="E16"/>
    </sheetView>
  </sheetViews>
  <sheetFormatPr defaultRowHeight="15"/>
  <cols>
    <col min="1" max="1" width="5.7109375" customWidth="1"/>
    <col min="2" max="3" width="8" customWidth="1"/>
    <col min="4" max="4" width="5" customWidth="1"/>
    <col min="5" max="5" width="9.28515625" bestFit="1" customWidth="1"/>
    <col min="6" max="6" width="3" customWidth="1"/>
    <col min="7" max="7" width="2.85546875" customWidth="1"/>
    <col min="8" max="8" width="5" customWidth="1"/>
    <col min="9" max="9" width="12.42578125" style="30" bestFit="1" customWidth="1"/>
    <col min="10" max="10" width="20.140625" style="30" bestFit="1" customWidth="1"/>
    <col min="11" max="11" width="4" bestFit="1" customWidth="1"/>
    <col min="12" max="12" width="9.28515625" style="15" bestFit="1" customWidth="1"/>
    <col min="13" max="13" width="5" bestFit="1" customWidth="1"/>
    <col min="16" max="16" width="5.140625" customWidth="1"/>
    <col min="17" max="17" width="5.85546875" bestFit="1" customWidth="1"/>
    <col min="18" max="18" width="9" customWidth="1"/>
    <col min="19" max="19" width="4.28515625" bestFit="1" customWidth="1"/>
    <col min="20" max="20" width="5" bestFit="1" customWidth="1"/>
    <col min="21" max="21" width="5" customWidth="1"/>
    <col min="38" max="38" width="4.5703125" customWidth="1"/>
    <col min="39" max="39" width="4" customWidth="1"/>
    <col min="40" max="48" width="4" bestFit="1" customWidth="1"/>
    <col min="49" max="54" width="4.140625" bestFit="1" customWidth="1"/>
  </cols>
  <sheetData>
    <row r="3" spans="12:54">
      <c r="L3" s="29" t="s">
        <v>40</v>
      </c>
      <c r="M3" s="29">
        <v>115</v>
      </c>
    </row>
    <row r="4" spans="12:54">
      <c r="L4" s="29" t="s">
        <v>49</v>
      </c>
      <c r="M4" s="70">
        <v>762</v>
      </c>
      <c r="N4" s="66" t="s">
        <v>50</v>
      </c>
      <c r="O4" s="67">
        <f>SUM(O11:O208)</f>
        <v>80</v>
      </c>
      <c r="V4" t="s">
        <v>53</v>
      </c>
    </row>
    <row r="5" spans="12:54">
      <c r="L5" s="29" t="s">
        <v>51</v>
      </c>
      <c r="M5" s="27">
        <f>IF(M4&gt;484,M4-485,M4+485)</f>
        <v>277</v>
      </c>
      <c r="N5" s="68">
        <f>N7*256*4/M6</f>
        <v>115.2</v>
      </c>
      <c r="O5" s="67" t="s">
        <v>40</v>
      </c>
      <c r="V5" t="s">
        <v>62</v>
      </c>
    </row>
    <row r="6" spans="12:54">
      <c r="L6" s="29" t="s">
        <v>0</v>
      </c>
      <c r="M6" s="28">
        <v>720</v>
      </c>
      <c r="N6" s="7" t="s">
        <v>43</v>
      </c>
      <c r="O6" s="26" t="s">
        <v>39</v>
      </c>
      <c r="V6" s="4" t="s">
        <v>54</v>
      </c>
    </row>
    <row r="7" spans="12:54">
      <c r="L7" s="29" t="s">
        <v>4</v>
      </c>
      <c r="M7" s="7">
        <f>IF(MOD(M6,8)=0,M6/8,IF(MOD(M6,2)=1,INT(2*M6/8)+1,INT(M6/8)+1))</f>
        <v>90</v>
      </c>
      <c r="N7" s="10">
        <f>MAX(N13:N400)</f>
        <v>81</v>
      </c>
      <c r="O7" s="27">
        <f>I8</f>
        <v>0</v>
      </c>
      <c r="V7" s="4" t="s">
        <v>54</v>
      </c>
      <c r="AB7" s="2" t="s">
        <v>5</v>
      </c>
      <c r="AC7" s="2"/>
      <c r="AM7" t="s">
        <v>6</v>
      </c>
    </row>
    <row r="8" spans="12:54">
      <c r="L8" s="29" t="s">
        <v>39</v>
      </c>
      <c r="M8" s="10">
        <f>IF(MOD(M6,2)=0,MOD(M6,8),MOD(M6*2,8))</f>
        <v>0</v>
      </c>
      <c r="N8" s="69"/>
      <c r="O8" s="27"/>
      <c r="P8" s="1" t="s">
        <v>0</v>
      </c>
      <c r="Q8" s="1" t="s">
        <v>4</v>
      </c>
      <c r="R8" s="1" t="s">
        <v>52</v>
      </c>
      <c r="S8" t="s">
        <v>41</v>
      </c>
      <c r="T8" t="s">
        <v>42</v>
      </c>
      <c r="V8" s="71" t="s">
        <v>54</v>
      </c>
      <c r="W8" s="69" t="s">
        <v>7</v>
      </c>
      <c r="X8" s="69" t="s">
        <v>8</v>
      </c>
      <c r="Y8" s="69" t="s">
        <v>9</v>
      </c>
      <c r="Z8" s="69" t="s">
        <v>10</v>
      </c>
      <c r="AA8" s="69" t="s">
        <v>11</v>
      </c>
      <c r="AB8" s="69" t="s">
        <v>12</v>
      </c>
      <c r="AC8" s="69" t="s">
        <v>13</v>
      </c>
      <c r="AD8" s="69" t="s">
        <v>14</v>
      </c>
      <c r="AE8" s="69" t="s">
        <v>15</v>
      </c>
      <c r="AF8" s="69" t="s">
        <v>16</v>
      </c>
      <c r="AG8" s="69" t="s">
        <v>17</v>
      </c>
      <c r="AH8" s="69" t="s">
        <v>18</v>
      </c>
      <c r="AI8" s="69" t="s">
        <v>19</v>
      </c>
      <c r="AJ8" s="69" t="s">
        <v>20</v>
      </c>
      <c r="AK8" s="69" t="s">
        <v>21</v>
      </c>
      <c r="AM8" s="69" t="s">
        <v>22</v>
      </c>
      <c r="AN8" s="69" t="s">
        <v>23</v>
      </c>
      <c r="AO8" s="69" t="s">
        <v>24</v>
      </c>
      <c r="AP8" s="69" t="s">
        <v>25</v>
      </c>
      <c r="AQ8" s="69" t="s">
        <v>26</v>
      </c>
      <c r="AR8" s="69" t="s">
        <v>27</v>
      </c>
      <c r="AS8" s="69" t="s">
        <v>28</v>
      </c>
      <c r="AT8" s="69" t="s">
        <v>29</v>
      </c>
      <c r="AU8" s="69" t="s">
        <v>30</v>
      </c>
      <c r="AV8" s="69" t="s">
        <v>31</v>
      </c>
      <c r="AW8" s="69" t="s">
        <v>32</v>
      </c>
      <c r="AX8" s="69" t="s">
        <v>33</v>
      </c>
      <c r="AY8" s="69" t="s">
        <v>34</v>
      </c>
      <c r="AZ8" s="69" t="s">
        <v>35</v>
      </c>
      <c r="BA8" s="69" t="s">
        <v>36</v>
      </c>
      <c r="BB8" s="69" t="s">
        <v>37</v>
      </c>
    </row>
    <row r="9" spans="12:54">
      <c r="L9" s="14">
        <f>IF(MOD(M9,8)=0,1,"")</f>
        <v>1</v>
      </c>
      <c r="M9">
        <v>0</v>
      </c>
      <c r="N9" s="7">
        <f>O9+N8</f>
        <v>-1</v>
      </c>
      <c r="O9" s="12">
        <f t="shared" ref="O9:O72" si="0">IF(P9=0,-1,1)</f>
        <v>-1</v>
      </c>
      <c r="P9" s="1">
        <f>VALUE(MID(R$9,1,1))</f>
        <v>0</v>
      </c>
      <c r="Q9" s="1">
        <v>1</v>
      </c>
      <c r="R9" t="str">
        <f>DEC2BIN(T9,8)</f>
        <v>01111110</v>
      </c>
      <c r="S9" t="str">
        <f>DEC2HEX(T9)</f>
        <v>7E</v>
      </c>
      <c r="T9" s="19">
        <f>AU9</f>
        <v>126</v>
      </c>
      <c r="V9" s="2" t="s">
        <v>55</v>
      </c>
      <c r="W9" s="72" t="str">
        <f>RIGHT(V9,LEN(V9)-FIND(",",V9))</f>
        <v xml:space="preserve">   0,   0,   0,   0,   0,   0,   0, 126, 253, 247, 239, 190, 251, 222, 251</v>
      </c>
      <c r="X9" s="13" t="str">
        <f t="shared" ref="X9:AK24" si="1">RIGHT(W9,LEN(W9)-FIND(",",W9))</f>
        <v xml:space="preserve">   0,   0,   0,   0,   0,   0, 126, 253, 247, 239, 190, 251, 222, 251</v>
      </c>
      <c r="Y9" s="13" t="str">
        <f t="shared" si="1"/>
        <v xml:space="preserve">   0,   0,   0,   0,   0, 126, 253, 247, 239, 190, 251, 222, 251</v>
      </c>
      <c r="Z9" s="13" t="str">
        <f t="shared" si="1"/>
        <v xml:space="preserve">   0,   0,   0,   0, 126, 253, 247, 239, 190, 251, 222, 251</v>
      </c>
      <c r="AA9" s="13" t="str">
        <f t="shared" si="1"/>
        <v xml:space="preserve">   0,   0,   0, 126, 253, 247, 239, 190, 251, 222, 251</v>
      </c>
      <c r="AB9" s="13" t="str">
        <f t="shared" si="1"/>
        <v xml:space="preserve">   0,   0, 126, 253, 247, 239, 190, 251, 222, 251</v>
      </c>
      <c r="AC9" s="13" t="str">
        <f t="shared" si="1"/>
        <v xml:space="preserve">   0, 126, 253, 247, 239, 190, 251, 222, 251</v>
      </c>
      <c r="AD9" s="13" t="str">
        <f t="shared" si="1"/>
        <v xml:space="preserve"> 126, 253, 247, 239, 190, 251, 222, 251</v>
      </c>
      <c r="AE9" s="13" t="str">
        <f t="shared" si="1"/>
        <v xml:space="preserve"> 253, 247, 239, 190, 251, 222, 251</v>
      </c>
      <c r="AF9" s="13" t="str">
        <f t="shared" si="1"/>
        <v xml:space="preserve"> 247, 239, 190, 251, 222, 251</v>
      </c>
      <c r="AG9" s="13" t="str">
        <f t="shared" si="1"/>
        <v xml:space="preserve"> 239, 190, 251, 222, 251</v>
      </c>
      <c r="AH9" s="13" t="str">
        <f t="shared" si="1"/>
        <v xml:space="preserve"> 190, 251, 222, 251</v>
      </c>
      <c r="AI9" s="13" t="str">
        <f t="shared" si="1"/>
        <v xml:space="preserve"> 251, 222, 251</v>
      </c>
      <c r="AJ9" s="13" t="str">
        <f t="shared" si="1"/>
        <v xml:space="preserve"> 222, 251</v>
      </c>
      <c r="AK9" s="13" t="str">
        <f t="shared" si="1"/>
        <v xml:space="preserve"> 251</v>
      </c>
      <c r="AM9" s="5">
        <f t="shared" ref="AM9:BA9" si="2">VALUE(LEFT(V9,FIND(",",V9)-1))</f>
        <v>0</v>
      </c>
      <c r="AN9" s="5">
        <f t="shared" si="2"/>
        <v>0</v>
      </c>
      <c r="AO9" s="5">
        <f t="shared" si="2"/>
        <v>0</v>
      </c>
      <c r="AP9" s="5">
        <f t="shared" si="2"/>
        <v>0</v>
      </c>
      <c r="AQ9" s="5">
        <f t="shared" si="2"/>
        <v>0</v>
      </c>
      <c r="AR9" s="5">
        <f t="shared" si="2"/>
        <v>0</v>
      </c>
      <c r="AS9" s="5">
        <f t="shared" si="2"/>
        <v>0</v>
      </c>
      <c r="AT9" s="5">
        <f t="shared" si="2"/>
        <v>0</v>
      </c>
      <c r="AU9" s="5">
        <f t="shared" si="2"/>
        <v>126</v>
      </c>
      <c r="AV9" s="5">
        <f t="shared" si="2"/>
        <v>253</v>
      </c>
      <c r="AW9" s="5">
        <f t="shared" si="2"/>
        <v>247</v>
      </c>
      <c r="AX9" s="5">
        <f t="shared" si="2"/>
        <v>239</v>
      </c>
      <c r="AY9" s="5">
        <f t="shared" si="2"/>
        <v>190</v>
      </c>
      <c r="AZ9" s="5">
        <f t="shared" si="2"/>
        <v>251</v>
      </c>
      <c r="BA9" s="5">
        <f t="shared" si="2"/>
        <v>222</v>
      </c>
      <c r="BB9" s="5">
        <f>VALUE(AK9)</f>
        <v>251</v>
      </c>
    </row>
    <row r="10" spans="12:54">
      <c r="L10" s="14" t="str">
        <f t="shared" ref="L10:L73" si="3">IF(MOD(M10,8)=0,1,"")</f>
        <v/>
      </c>
      <c r="M10">
        <f t="shared" ref="M10:M73" si="4">M9+1</f>
        <v>1</v>
      </c>
      <c r="N10" s="8">
        <f t="shared" ref="N10:N73" si="5">O10+N9</f>
        <v>0</v>
      </c>
      <c r="O10" s="9">
        <f t="shared" si="0"/>
        <v>1</v>
      </c>
      <c r="P10" s="1">
        <f>VALUE(MID(R$9,2,1))</f>
        <v>1</v>
      </c>
      <c r="Q10" s="3">
        <f>Q9+1</f>
        <v>2</v>
      </c>
      <c r="R10" t="str">
        <f t="shared" ref="R10:R73" si="6">DEC2BIN(T10,8)</f>
        <v>11111101</v>
      </c>
      <c r="S10" t="str">
        <f t="shared" ref="S10:S73" si="7">DEC2HEX(T10)</f>
        <v>FD</v>
      </c>
      <c r="T10" s="19">
        <f>AV9</f>
        <v>253</v>
      </c>
      <c r="V10" s="2" t="s">
        <v>56</v>
      </c>
      <c r="W10" s="73" t="str">
        <f t="shared" ref="W10:W15" si="8">RIGHT(V10,LEN(V10)-FIND(",",V10))</f>
        <v xml:space="preserve"> 238, 247, 119, 110, 221, 183, 109, 173, 181, 173, 106, 213, 106, 170, 170</v>
      </c>
      <c r="X10" s="13" t="str">
        <f t="shared" si="1"/>
        <v xml:space="preserve"> 247, 119, 110, 221, 183, 109, 173, 181, 173, 106, 213, 106, 170, 170</v>
      </c>
      <c r="Y10" s="13" t="str">
        <f t="shared" si="1"/>
        <v xml:space="preserve"> 119, 110, 221, 183, 109, 173, 181, 173, 106, 213, 106, 170, 170</v>
      </c>
      <c r="Z10" s="13" t="str">
        <f t="shared" si="1"/>
        <v xml:space="preserve"> 110, 221, 183, 109, 173, 181, 173, 106, 213, 106, 170, 170</v>
      </c>
      <c r="AA10" s="13" t="str">
        <f t="shared" si="1"/>
        <v xml:space="preserve"> 221, 183, 109, 173, 181, 173, 106, 213, 106, 170, 170</v>
      </c>
      <c r="AB10" s="13" t="str">
        <f t="shared" si="1"/>
        <v xml:space="preserve"> 183, 109, 173, 181, 173, 106, 213, 106, 170, 170</v>
      </c>
      <c r="AC10" s="13" t="str">
        <f t="shared" si="1"/>
        <v xml:space="preserve"> 109, 173, 181, 173, 106, 213, 106, 170, 170</v>
      </c>
      <c r="AD10" s="13" t="str">
        <f t="shared" si="1"/>
        <v xml:space="preserve"> 173, 181, 173, 106, 213, 106, 170, 170</v>
      </c>
      <c r="AE10" s="13" t="str">
        <f t="shared" si="1"/>
        <v xml:space="preserve"> 181, 173, 106, 213, 106, 170, 170</v>
      </c>
      <c r="AF10" s="13" t="str">
        <f t="shared" si="1"/>
        <v xml:space="preserve"> 173, 106, 213, 106, 170, 170</v>
      </c>
      <c r="AG10" s="13" t="str">
        <f t="shared" si="1"/>
        <v xml:space="preserve"> 106, 213, 106, 170, 170</v>
      </c>
      <c r="AH10" s="13" t="str">
        <f t="shared" si="1"/>
        <v xml:space="preserve"> 213, 106, 170, 170</v>
      </c>
      <c r="AI10" s="13" t="str">
        <f t="shared" si="1"/>
        <v xml:space="preserve"> 106, 170, 170</v>
      </c>
      <c r="AJ10" s="13" t="str">
        <f t="shared" si="1"/>
        <v xml:space="preserve"> 170, 170</v>
      </c>
      <c r="AK10" s="13" t="str">
        <f t="shared" si="1"/>
        <v xml:space="preserve"> 170</v>
      </c>
    </row>
    <row r="11" spans="12:54">
      <c r="L11" s="14" t="str">
        <f t="shared" si="3"/>
        <v/>
      </c>
      <c r="M11">
        <f t="shared" si="4"/>
        <v>2</v>
      </c>
      <c r="N11" s="8">
        <f t="shared" si="5"/>
        <v>1</v>
      </c>
      <c r="O11" s="9">
        <f t="shared" si="0"/>
        <v>1</v>
      </c>
      <c r="P11" s="1">
        <f>VALUE(MID(R$9,3,1))</f>
        <v>1</v>
      </c>
      <c r="Q11" s="3">
        <f t="shared" ref="Q11:Q74" si="9">Q10+1</f>
        <v>3</v>
      </c>
      <c r="R11" t="str">
        <f t="shared" si="6"/>
        <v>11110111</v>
      </c>
      <c r="S11" t="str">
        <f t="shared" si="7"/>
        <v>F7</v>
      </c>
      <c r="T11" s="19">
        <f>AW9</f>
        <v>247</v>
      </c>
      <c r="V11" s="2" t="s">
        <v>57</v>
      </c>
      <c r="W11" s="73" t="str">
        <f t="shared" si="8"/>
        <v xml:space="preserve">  74, 148, 165,  36, 164, 145,  36,  72, 145,  17,   8, 132,  66,  16,  66</v>
      </c>
      <c r="X11" s="13" t="str">
        <f t="shared" si="1"/>
        <v xml:space="preserve"> 148, 165,  36, 164, 145,  36,  72, 145,  17,   8, 132,  66,  16,  66</v>
      </c>
      <c r="Y11" s="13" t="str">
        <f t="shared" si="1"/>
        <v xml:space="preserve"> 165,  36, 164, 145,  36,  72, 145,  17,   8, 132,  66,  16,  66</v>
      </c>
      <c r="Z11" s="13" t="str">
        <f t="shared" si="1"/>
        <v xml:space="preserve">  36, 164, 145,  36,  72, 145,  17,   8, 132,  66,  16,  66</v>
      </c>
      <c r="AA11" s="13" t="str">
        <f t="shared" si="1"/>
        <v xml:space="preserve"> 164, 145,  36,  72, 145,  17,   8, 132,  66,  16,  66</v>
      </c>
      <c r="AB11" s="13" t="str">
        <f t="shared" si="1"/>
        <v xml:space="preserve"> 145,  36,  72, 145,  17,   8, 132,  66,  16,  66</v>
      </c>
      <c r="AC11" s="13" t="str">
        <f t="shared" si="1"/>
        <v xml:space="preserve">  36,  72, 145,  17,   8, 132,  66,  16,  66</v>
      </c>
      <c r="AD11" s="13" t="str">
        <f t="shared" si="1"/>
        <v xml:space="preserve">  72, 145,  17,   8, 132,  66,  16,  66</v>
      </c>
      <c r="AE11" s="13" t="str">
        <f t="shared" si="1"/>
        <v xml:space="preserve"> 145,  17,   8, 132,  66,  16,  66</v>
      </c>
      <c r="AF11" s="13" t="str">
        <f t="shared" si="1"/>
        <v xml:space="preserve">  17,   8, 132,  66,  16,  66</v>
      </c>
      <c r="AG11" s="13" t="str">
        <f t="shared" si="1"/>
        <v xml:space="preserve">   8, 132,  66,  16,  66</v>
      </c>
      <c r="AH11" s="13" t="str">
        <f t="shared" si="1"/>
        <v xml:space="preserve"> 132,  66,  16,  66</v>
      </c>
      <c r="AI11" s="13" t="str">
        <f t="shared" si="1"/>
        <v xml:space="preserve">  66,  16,  66</v>
      </c>
      <c r="AJ11" s="13" t="str">
        <f t="shared" si="1"/>
        <v xml:space="preserve">  16,  66</v>
      </c>
      <c r="AK11" s="13" t="str">
        <f t="shared" si="1"/>
        <v xml:space="preserve">  66</v>
      </c>
    </row>
    <row r="12" spans="12:54">
      <c r="L12" s="14" t="str">
        <f t="shared" si="3"/>
        <v/>
      </c>
      <c r="M12">
        <f t="shared" si="4"/>
        <v>3</v>
      </c>
      <c r="N12" s="8">
        <f t="shared" si="5"/>
        <v>2</v>
      </c>
      <c r="O12" s="9">
        <f t="shared" si="0"/>
        <v>1</v>
      </c>
      <c r="P12" s="1">
        <f>VALUE(MID(R$9,4,1))</f>
        <v>1</v>
      </c>
      <c r="Q12" s="3">
        <f t="shared" si="9"/>
        <v>4</v>
      </c>
      <c r="R12" t="str">
        <f t="shared" si="6"/>
        <v>11101111</v>
      </c>
      <c r="S12" t="str">
        <f t="shared" si="7"/>
        <v>EF</v>
      </c>
      <c r="T12" s="19">
        <f>AX9</f>
        <v>239</v>
      </c>
      <c r="V12" s="2" t="s">
        <v>58</v>
      </c>
      <c r="W12" s="73" t="str">
        <f t="shared" si="8"/>
        <v xml:space="preserve">  32, 130,   8,  16,   0,   4,  16,  65,   4,  16, 130,  16, 136,  68,  34</v>
      </c>
      <c r="X12" s="13" t="str">
        <f t="shared" si="1"/>
        <v xml:space="preserve"> 130,   8,  16,   0,   4,  16,  65,   4,  16, 130,  16, 136,  68,  34</v>
      </c>
      <c r="Y12" s="13" t="str">
        <f t="shared" si="1"/>
        <v xml:space="preserve">   8,  16,   0,   4,  16,  65,   4,  16, 130,  16, 136,  68,  34</v>
      </c>
      <c r="Z12" s="13" t="str">
        <f t="shared" si="1"/>
        <v xml:space="preserve">  16,   0,   4,  16,  65,   4,  16, 130,  16, 136,  68,  34</v>
      </c>
      <c r="AA12" s="13" t="str">
        <f t="shared" si="1"/>
        <v xml:space="preserve">   0,   4,  16,  65,   4,  16, 130,  16, 136,  68,  34</v>
      </c>
      <c r="AB12" s="13" t="str">
        <f t="shared" si="1"/>
        <v xml:space="preserve">   4,  16,  65,   4,  16, 130,  16, 136,  68,  34</v>
      </c>
      <c r="AC12" s="13" t="str">
        <f t="shared" si="1"/>
        <v xml:space="preserve">  16,  65,   4,  16, 130,  16, 136,  68,  34</v>
      </c>
      <c r="AD12" s="13" t="str">
        <f t="shared" si="1"/>
        <v xml:space="preserve">  65,   4,  16, 130,  16, 136,  68,  34</v>
      </c>
      <c r="AE12" s="13" t="str">
        <f t="shared" si="1"/>
        <v xml:space="preserve">   4,  16, 130,  16, 136,  68,  34</v>
      </c>
      <c r="AF12" s="13" t="str">
        <f t="shared" si="1"/>
        <v xml:space="preserve">  16, 130,  16, 136,  68,  34</v>
      </c>
      <c r="AG12" s="13" t="str">
        <f t="shared" si="1"/>
        <v xml:space="preserve"> 130,  16, 136,  68,  34</v>
      </c>
      <c r="AH12" s="13" t="str">
        <f t="shared" si="1"/>
        <v xml:space="preserve">  16, 136,  68,  34</v>
      </c>
      <c r="AI12" s="13" t="str">
        <f t="shared" si="1"/>
        <v xml:space="preserve"> 136,  68,  34</v>
      </c>
      <c r="AJ12" s="13" t="str">
        <f t="shared" si="1"/>
        <v xml:space="preserve">  68,  34</v>
      </c>
      <c r="AK12" s="13" t="str">
        <f t="shared" si="1"/>
        <v xml:space="preserve">  34</v>
      </c>
    </row>
    <row r="13" spans="12:54">
      <c r="L13" s="14" t="str">
        <f t="shared" si="3"/>
        <v/>
      </c>
      <c r="M13">
        <f t="shared" si="4"/>
        <v>4</v>
      </c>
      <c r="N13" s="8">
        <f t="shared" si="5"/>
        <v>3</v>
      </c>
      <c r="O13" s="9">
        <f t="shared" si="0"/>
        <v>1</v>
      </c>
      <c r="P13" s="1">
        <f>VALUE(MID(R$9,5,1))</f>
        <v>1</v>
      </c>
      <c r="Q13" s="3">
        <f t="shared" si="9"/>
        <v>5</v>
      </c>
      <c r="R13" t="str">
        <f t="shared" si="6"/>
        <v>10111110</v>
      </c>
      <c r="S13" t="str">
        <f t="shared" si="7"/>
        <v>BE</v>
      </c>
      <c r="T13" s="19">
        <f>AY9</f>
        <v>190</v>
      </c>
      <c r="V13" s="2" t="s">
        <v>59</v>
      </c>
      <c r="W13" s="73" t="str">
        <f t="shared" si="8"/>
        <v xml:space="preserve">  68, 137,  34,  73,  73,  41,  74,  84, 170,  85,  85,  85, 170, 213, 173</v>
      </c>
      <c r="X13" s="13" t="str">
        <f t="shared" si="1"/>
        <v xml:space="preserve"> 137,  34,  73,  73,  41,  74,  84, 170,  85,  85,  85, 170, 213, 173</v>
      </c>
      <c r="Y13" s="13" t="str">
        <f t="shared" si="1"/>
        <v xml:space="preserve">  34,  73,  73,  41,  74,  84, 170,  85,  85,  85, 170, 213, 173</v>
      </c>
      <c r="Z13" s="13" t="str">
        <f t="shared" si="1"/>
        <v xml:space="preserve">  73,  73,  41,  74,  84, 170,  85,  85,  85, 170, 213, 173</v>
      </c>
      <c r="AA13" s="13" t="str">
        <f t="shared" si="1"/>
        <v xml:space="preserve">  73,  41,  74,  84, 170,  85,  85,  85, 170, 213, 173</v>
      </c>
      <c r="AB13" s="13" t="str">
        <f t="shared" si="1"/>
        <v xml:space="preserve">  41,  74,  84, 170,  85,  85,  85, 170, 213, 173</v>
      </c>
      <c r="AC13" s="13" t="str">
        <f t="shared" si="1"/>
        <v xml:space="preserve">  74,  84, 170,  85,  85,  85, 170, 213, 173</v>
      </c>
      <c r="AD13" s="13" t="str">
        <f t="shared" si="1"/>
        <v xml:space="preserve">  84, 170,  85,  85,  85, 170, 213, 173</v>
      </c>
      <c r="AE13" s="13" t="str">
        <f t="shared" si="1"/>
        <v xml:space="preserve"> 170,  85,  85,  85, 170, 213, 173</v>
      </c>
      <c r="AF13" s="13" t="str">
        <f t="shared" si="1"/>
        <v xml:space="preserve">  85,  85,  85, 170, 213, 173</v>
      </c>
      <c r="AG13" s="13" t="str">
        <f t="shared" si="1"/>
        <v xml:space="preserve">  85,  85, 170, 213, 173</v>
      </c>
      <c r="AH13" s="13" t="str">
        <f t="shared" si="1"/>
        <v xml:space="preserve">  85, 170, 213, 173</v>
      </c>
      <c r="AI13" s="13" t="str">
        <f t="shared" si="1"/>
        <v xml:space="preserve"> 170, 213, 173</v>
      </c>
      <c r="AJ13" s="13" t="str">
        <f t="shared" si="1"/>
        <v xml:space="preserve"> 213, 173</v>
      </c>
      <c r="AK13" s="13" t="str">
        <f t="shared" si="1"/>
        <v xml:space="preserve"> 173</v>
      </c>
    </row>
    <row r="14" spans="12:54">
      <c r="L14" s="14" t="str">
        <f t="shared" si="3"/>
        <v/>
      </c>
      <c r="M14">
        <f t="shared" si="4"/>
        <v>5</v>
      </c>
      <c r="N14" s="8">
        <f t="shared" si="5"/>
        <v>4</v>
      </c>
      <c r="O14" s="9">
        <f t="shared" si="0"/>
        <v>1</v>
      </c>
      <c r="P14" s="1">
        <f>VALUE(MID(R$9,6,1))</f>
        <v>1</v>
      </c>
      <c r="Q14" s="3">
        <f t="shared" si="9"/>
        <v>6</v>
      </c>
      <c r="R14" t="str">
        <f t="shared" si="6"/>
        <v>11111011</v>
      </c>
      <c r="S14" t="str">
        <f t="shared" si="7"/>
        <v>FB</v>
      </c>
      <c r="T14" s="19">
        <f>AZ9</f>
        <v>251</v>
      </c>
      <c r="V14" s="2" t="s">
        <v>60</v>
      </c>
      <c r="W14" s="73" t="str">
        <f t="shared" si="8"/>
        <v xml:space="preserve"> 109, 109, 187, 110, 221, 187, 187, 221, 238, 247, 222, 247, 223, 125, 251</v>
      </c>
      <c r="X14" s="13" t="str">
        <f t="shared" si="1"/>
        <v xml:space="preserve"> 109, 187, 110, 221, 187, 187, 221, 238, 247, 222, 247, 223, 125, 251</v>
      </c>
      <c r="Y14" s="13" t="str">
        <f t="shared" si="1"/>
        <v xml:space="preserve"> 187, 110, 221, 187, 187, 221, 238, 247, 222, 247, 223, 125, 251</v>
      </c>
      <c r="Z14" s="13" t="str">
        <f t="shared" si="1"/>
        <v xml:space="preserve"> 110, 221, 187, 187, 221, 238, 247, 222, 247, 223, 125, 251</v>
      </c>
      <c r="AA14" s="13" t="str">
        <f t="shared" si="1"/>
        <v xml:space="preserve"> 221, 187, 187, 221, 238, 247, 222, 247, 223, 125, 251</v>
      </c>
      <c r="AB14" s="13" t="str">
        <f t="shared" si="1"/>
        <v xml:space="preserve"> 187, 187, 221, 238, 247, 222, 247, 223, 125, 251</v>
      </c>
      <c r="AC14" s="13" t="str">
        <f t="shared" si="1"/>
        <v xml:space="preserve"> 187, 221, 238, 247, 222, 247, 223, 125, 251</v>
      </c>
      <c r="AD14" s="13" t="str">
        <f t="shared" si="1"/>
        <v xml:space="preserve"> 221, 238, 247, 222, 247, 223, 125, 251</v>
      </c>
      <c r="AE14" s="13" t="str">
        <f t="shared" si="1"/>
        <v xml:space="preserve"> 238, 247, 222, 247, 223, 125, 251</v>
      </c>
      <c r="AF14" s="13" t="str">
        <f t="shared" si="1"/>
        <v xml:space="preserve"> 247, 222, 247, 223, 125, 251</v>
      </c>
      <c r="AG14" s="13" t="str">
        <f t="shared" si="1"/>
        <v xml:space="preserve"> 222, 247, 223, 125, 251</v>
      </c>
      <c r="AH14" s="13" t="str">
        <f t="shared" si="1"/>
        <v xml:space="preserve"> 247, 223, 125, 251</v>
      </c>
      <c r="AI14" s="13" t="str">
        <f t="shared" si="1"/>
        <v xml:space="preserve"> 223, 125, 251</v>
      </c>
      <c r="AJ14" s="13" t="str">
        <f t="shared" si="1"/>
        <v xml:space="preserve"> 125, 251</v>
      </c>
      <c r="AK14" s="13" t="str">
        <f t="shared" si="1"/>
        <v xml:space="preserve"> 251</v>
      </c>
    </row>
    <row r="15" spans="12:54">
      <c r="L15" s="14" t="str">
        <f t="shared" si="3"/>
        <v/>
      </c>
      <c r="M15">
        <f t="shared" si="4"/>
        <v>6</v>
      </c>
      <c r="N15" s="8">
        <f t="shared" si="5"/>
        <v>5</v>
      </c>
      <c r="O15" s="9">
        <f t="shared" si="0"/>
        <v>1</v>
      </c>
      <c r="P15" s="1">
        <f>VALUE(MID(R$9,7,1))</f>
        <v>1</v>
      </c>
      <c r="Q15" s="3">
        <f t="shared" si="9"/>
        <v>7</v>
      </c>
      <c r="R15" t="str">
        <f t="shared" si="6"/>
        <v>11011110</v>
      </c>
      <c r="S15" t="str">
        <f t="shared" si="7"/>
        <v>DE</v>
      </c>
      <c r="T15" s="19">
        <f>BA9</f>
        <v>222</v>
      </c>
      <c r="V15" s="2" t="s">
        <v>61</v>
      </c>
      <c r="W15" s="73" t="str">
        <f t="shared" si="8"/>
        <v xml:space="preserve"> 223,   0,   0,   0,   0,   0,   0,   0,   0,   0,   0,   0,   0,   0,   0</v>
      </c>
      <c r="X15" s="13" t="str">
        <f t="shared" si="1"/>
        <v xml:space="preserve">   0,   0,   0,   0,   0,   0,   0,   0,   0,   0,   0,   0,   0,   0</v>
      </c>
      <c r="Y15" s="13" t="str">
        <f t="shared" si="1"/>
        <v xml:space="preserve">   0,   0,   0,   0,   0,   0,   0,   0,   0,   0,   0,   0,   0</v>
      </c>
      <c r="Z15" s="13" t="str">
        <f t="shared" si="1"/>
        <v xml:space="preserve">   0,   0,   0,   0,   0,   0,   0,   0,   0,   0,   0,   0</v>
      </c>
      <c r="AA15" s="13" t="str">
        <f t="shared" si="1"/>
        <v xml:space="preserve">   0,   0,   0,   0,   0,   0,   0,   0,   0,   0,   0</v>
      </c>
      <c r="AB15" s="13" t="str">
        <f t="shared" si="1"/>
        <v xml:space="preserve">   0,   0,   0,   0,   0,   0,   0,   0,   0,   0</v>
      </c>
      <c r="AC15" s="13" t="str">
        <f t="shared" si="1"/>
        <v xml:space="preserve">   0,   0,   0,   0,   0,   0,   0,   0,   0</v>
      </c>
      <c r="AD15" s="13" t="str">
        <f t="shared" si="1"/>
        <v xml:space="preserve">   0,   0,   0,   0,   0,   0,   0,   0</v>
      </c>
      <c r="AE15" s="13" t="str">
        <f t="shared" si="1"/>
        <v xml:space="preserve">   0,   0,   0,   0,   0,   0,   0</v>
      </c>
      <c r="AF15" s="13" t="str">
        <f t="shared" si="1"/>
        <v xml:space="preserve">   0,   0,   0,   0,   0,   0</v>
      </c>
      <c r="AG15" s="13" t="str">
        <f t="shared" si="1"/>
        <v xml:space="preserve">   0,   0,   0,   0,   0</v>
      </c>
      <c r="AH15" s="13" t="str">
        <f t="shared" si="1"/>
        <v xml:space="preserve">   0,   0,   0,   0</v>
      </c>
      <c r="AI15" s="13" t="str">
        <f t="shared" si="1"/>
        <v xml:space="preserve">   0,   0,   0</v>
      </c>
      <c r="AJ15" s="13" t="str">
        <f t="shared" si="1"/>
        <v xml:space="preserve">   0,   0</v>
      </c>
      <c r="AK15" s="13" t="str">
        <f t="shared" si="1"/>
        <v xml:space="preserve">   0</v>
      </c>
    </row>
    <row r="16" spans="12:54">
      <c r="L16" s="14" t="str">
        <f t="shared" si="3"/>
        <v/>
      </c>
      <c r="M16">
        <f t="shared" si="4"/>
        <v>7</v>
      </c>
      <c r="N16" s="10">
        <f t="shared" si="5"/>
        <v>4</v>
      </c>
      <c r="O16" s="11">
        <f t="shared" si="0"/>
        <v>-1</v>
      </c>
      <c r="P16" s="1">
        <f>VALUE(MID(R$9,8,1))</f>
        <v>0</v>
      </c>
      <c r="Q16" s="3">
        <f t="shared" si="9"/>
        <v>8</v>
      </c>
      <c r="R16" t="str">
        <f t="shared" si="6"/>
        <v>11111011</v>
      </c>
      <c r="S16" t="str">
        <f t="shared" si="7"/>
        <v>FB</v>
      </c>
      <c r="T16" s="19">
        <f>BB9</f>
        <v>251</v>
      </c>
      <c r="V16" s="2" t="s">
        <v>38</v>
      </c>
      <c r="W16" s="73" t="str">
        <f>RIGHT(V16,LEN(V16)-FIND(",",V16))</f>
        <v xml:space="preserve">   0,   0,   0,   0,   0,   0,   0,   0,   0,   0,   0,   0,   0,   0,   0</v>
      </c>
      <c r="X16" s="13" t="str">
        <f t="shared" si="1"/>
        <v xml:space="preserve">   0,   0,   0,   0,   0,   0,   0,   0,   0,   0,   0,   0,   0,   0</v>
      </c>
      <c r="Y16" s="13" t="str">
        <f t="shared" si="1"/>
        <v xml:space="preserve">   0,   0,   0,   0,   0,   0,   0,   0,   0,   0,   0,   0,   0</v>
      </c>
      <c r="Z16" s="13" t="str">
        <f t="shared" si="1"/>
        <v xml:space="preserve">   0,   0,   0,   0,   0,   0,   0,   0,   0,   0,   0,   0</v>
      </c>
      <c r="AA16" s="13" t="str">
        <f t="shared" si="1"/>
        <v xml:space="preserve">   0,   0,   0,   0,   0,   0,   0,   0,   0,   0,   0</v>
      </c>
      <c r="AB16" s="13" t="str">
        <f t="shared" si="1"/>
        <v xml:space="preserve">   0,   0,   0,   0,   0,   0,   0,   0,   0,   0</v>
      </c>
      <c r="AC16" s="13" t="str">
        <f t="shared" si="1"/>
        <v xml:space="preserve">   0,   0,   0,   0,   0,   0,   0,   0,   0</v>
      </c>
      <c r="AD16" s="13" t="str">
        <f t="shared" si="1"/>
        <v xml:space="preserve">   0,   0,   0,   0,   0,   0,   0,   0</v>
      </c>
      <c r="AE16" s="13" t="str">
        <f t="shared" si="1"/>
        <v xml:space="preserve">   0,   0,   0,   0,   0,   0,   0</v>
      </c>
      <c r="AF16" s="13" t="str">
        <f t="shared" si="1"/>
        <v xml:space="preserve">   0,   0,   0,   0,   0,   0</v>
      </c>
      <c r="AG16" s="13" t="str">
        <f t="shared" si="1"/>
        <v xml:space="preserve">   0,   0,   0,   0,   0</v>
      </c>
      <c r="AH16" s="13" t="str">
        <f t="shared" si="1"/>
        <v xml:space="preserve">   0,   0,   0,   0</v>
      </c>
      <c r="AI16" s="13" t="str">
        <f t="shared" si="1"/>
        <v xml:space="preserve">   0,   0,   0</v>
      </c>
      <c r="AJ16" s="13" t="str">
        <f t="shared" si="1"/>
        <v xml:space="preserve">   0,   0</v>
      </c>
      <c r="AK16" s="13" t="str">
        <f t="shared" si="1"/>
        <v xml:space="preserve">   0</v>
      </c>
    </row>
    <row r="17" spans="1:54">
      <c r="A17" s="1" t="s">
        <v>3</v>
      </c>
      <c r="B17" s="1" t="s">
        <v>49</v>
      </c>
      <c r="C17" s="1" t="s">
        <v>49</v>
      </c>
      <c r="J17" s="4" t="s">
        <v>46</v>
      </c>
      <c r="L17" s="14">
        <f t="shared" si="3"/>
        <v>1</v>
      </c>
      <c r="M17">
        <f t="shared" si="4"/>
        <v>8</v>
      </c>
      <c r="N17" s="7">
        <f t="shared" si="5"/>
        <v>5</v>
      </c>
      <c r="O17" s="12">
        <f t="shared" si="0"/>
        <v>1</v>
      </c>
      <c r="P17" s="1">
        <f>VALUE(MID(R$10,1,1))</f>
        <v>1</v>
      </c>
      <c r="Q17" s="3">
        <f t="shared" si="9"/>
        <v>9</v>
      </c>
      <c r="R17" t="str">
        <f t="shared" si="6"/>
        <v>11011101</v>
      </c>
      <c r="S17" t="str">
        <f t="shared" si="7"/>
        <v>DD</v>
      </c>
      <c r="T17" s="6">
        <f>AM17</f>
        <v>221</v>
      </c>
      <c r="V17" s="2" t="s">
        <v>38</v>
      </c>
      <c r="W17" s="73" t="str">
        <f t="shared" ref="W17:AK32" si="10">RIGHT(V17,LEN(V17)-FIND(",",V17))</f>
        <v xml:space="preserve">   0,   0,   0,   0,   0,   0,   0,   0,   0,   0,   0,   0,   0,   0,   0</v>
      </c>
      <c r="X17" s="13" t="str">
        <f t="shared" si="1"/>
        <v xml:space="preserve">   0,   0,   0,   0,   0,   0,   0,   0,   0,   0,   0,   0,   0,   0</v>
      </c>
      <c r="Y17" s="13" t="str">
        <f t="shared" si="1"/>
        <v xml:space="preserve">   0,   0,   0,   0,   0,   0,   0,   0,   0,   0,   0,   0,   0</v>
      </c>
      <c r="Z17" s="13" t="str">
        <f t="shared" si="1"/>
        <v xml:space="preserve">   0,   0,   0,   0,   0,   0,   0,   0,   0,   0,   0,   0</v>
      </c>
      <c r="AA17" s="13" t="str">
        <f t="shared" si="1"/>
        <v xml:space="preserve">   0,   0,   0,   0,   0,   0,   0,   0,   0,   0,   0</v>
      </c>
      <c r="AB17" s="13" t="str">
        <f t="shared" si="1"/>
        <v xml:space="preserve">   0,   0,   0,   0,   0,   0,   0,   0,   0,   0</v>
      </c>
      <c r="AC17" s="13" t="str">
        <f t="shared" si="1"/>
        <v xml:space="preserve">   0,   0,   0,   0,   0,   0,   0,   0,   0</v>
      </c>
      <c r="AD17" s="13" t="str">
        <f t="shared" si="1"/>
        <v xml:space="preserve">   0,   0,   0,   0,   0,   0,   0,   0</v>
      </c>
      <c r="AE17" s="13" t="str">
        <f t="shared" si="1"/>
        <v xml:space="preserve">   0,   0,   0,   0,   0,   0,   0</v>
      </c>
      <c r="AF17" s="13" t="str">
        <f t="shared" si="1"/>
        <v xml:space="preserve">   0,   0,   0,   0,   0,   0</v>
      </c>
      <c r="AG17" s="13" t="str">
        <f t="shared" si="1"/>
        <v xml:space="preserve">   0,   0,   0,   0,   0</v>
      </c>
      <c r="AH17" s="13" t="str">
        <f t="shared" si="1"/>
        <v xml:space="preserve">   0,   0,   0,   0</v>
      </c>
      <c r="AI17" s="13" t="str">
        <f t="shared" si="1"/>
        <v xml:space="preserve">   0,   0,   0</v>
      </c>
      <c r="AJ17" s="13" t="str">
        <f t="shared" si="1"/>
        <v xml:space="preserve">   0,   0</v>
      </c>
      <c r="AK17" s="13" t="str">
        <f t="shared" si="1"/>
        <v xml:space="preserve">   0</v>
      </c>
      <c r="AM17" s="5">
        <f t="shared" ref="AM17:BA17" si="11">VALUE(LEFT(V10,FIND(",",V10)-1))</f>
        <v>221</v>
      </c>
      <c r="AN17" s="5">
        <f t="shared" si="11"/>
        <v>238</v>
      </c>
      <c r="AO17" s="5">
        <f t="shared" si="11"/>
        <v>247</v>
      </c>
      <c r="AP17" s="5">
        <f t="shared" si="11"/>
        <v>119</v>
      </c>
      <c r="AQ17" s="5">
        <f t="shared" si="11"/>
        <v>110</v>
      </c>
      <c r="AR17" s="5">
        <f t="shared" si="11"/>
        <v>221</v>
      </c>
      <c r="AS17" s="5">
        <f t="shared" si="11"/>
        <v>183</v>
      </c>
      <c r="AT17" s="5">
        <f t="shared" si="11"/>
        <v>109</v>
      </c>
      <c r="AU17" s="5">
        <f t="shared" si="11"/>
        <v>173</v>
      </c>
      <c r="AV17" s="5">
        <f t="shared" si="11"/>
        <v>181</v>
      </c>
      <c r="AW17" s="5">
        <f t="shared" si="11"/>
        <v>173</v>
      </c>
      <c r="AX17" s="5">
        <f t="shared" si="11"/>
        <v>106</v>
      </c>
      <c r="AY17" s="5">
        <f t="shared" si="11"/>
        <v>213</v>
      </c>
      <c r="AZ17" s="5">
        <f t="shared" si="11"/>
        <v>106</v>
      </c>
      <c r="BA17" s="5">
        <f t="shared" si="11"/>
        <v>170</v>
      </c>
      <c r="BB17" s="5">
        <f>VALUE(AK10)</f>
        <v>170</v>
      </c>
    </row>
    <row r="18" spans="1:54">
      <c r="A18" s="1" t="s">
        <v>48</v>
      </c>
      <c r="B18" s="1" t="s">
        <v>44</v>
      </c>
      <c r="C18" s="1" t="s">
        <v>47</v>
      </c>
      <c r="D18" s="1" t="s">
        <v>0</v>
      </c>
      <c r="I18" s="61" t="s">
        <v>45</v>
      </c>
      <c r="L18" s="14" t="str">
        <f t="shared" si="3"/>
        <v/>
      </c>
      <c r="M18">
        <f t="shared" si="4"/>
        <v>9</v>
      </c>
      <c r="N18" s="8">
        <f t="shared" si="5"/>
        <v>6</v>
      </c>
      <c r="O18" s="9">
        <f t="shared" si="0"/>
        <v>1</v>
      </c>
      <c r="P18" s="1">
        <f>VALUE(MID(R$10,2,1))</f>
        <v>1</v>
      </c>
      <c r="Q18" s="3">
        <f t="shared" si="9"/>
        <v>10</v>
      </c>
      <c r="R18" t="str">
        <f t="shared" si="6"/>
        <v>11101110</v>
      </c>
      <c r="S18" t="str">
        <f t="shared" si="7"/>
        <v>EE</v>
      </c>
      <c r="T18" s="6">
        <f>AN17</f>
        <v>238</v>
      </c>
      <c r="V18" s="2" t="s">
        <v>38</v>
      </c>
      <c r="W18" s="73" t="str">
        <f t="shared" si="10"/>
        <v xml:space="preserve">   0,   0,   0,   0,   0,   0,   0,   0,   0,   0,   0,   0,   0,   0,   0</v>
      </c>
      <c r="X18" s="13" t="str">
        <f t="shared" si="1"/>
        <v xml:space="preserve">   0,   0,   0,   0,   0,   0,   0,   0,   0,   0,   0,   0,   0,   0</v>
      </c>
      <c r="Y18" s="13" t="str">
        <f t="shared" si="1"/>
        <v xml:space="preserve">   0,   0,   0,   0,   0,   0,   0,   0,   0,   0,   0,   0,   0</v>
      </c>
      <c r="Z18" s="13" t="str">
        <f t="shared" si="1"/>
        <v xml:space="preserve">   0,   0,   0,   0,   0,   0,   0,   0,   0,   0,   0,   0</v>
      </c>
      <c r="AA18" s="13" t="str">
        <f t="shared" si="1"/>
        <v xml:space="preserve">   0,   0,   0,   0,   0,   0,   0,   0,   0,   0,   0</v>
      </c>
      <c r="AB18" s="13" t="str">
        <f t="shared" si="1"/>
        <v xml:space="preserve">   0,   0,   0,   0,   0,   0,   0,   0,   0,   0</v>
      </c>
      <c r="AC18" s="13" t="str">
        <f t="shared" si="1"/>
        <v xml:space="preserve">   0,   0,   0,   0,   0,   0,   0,   0,   0</v>
      </c>
      <c r="AD18" s="13" t="str">
        <f t="shared" si="1"/>
        <v xml:space="preserve">   0,   0,   0,   0,   0,   0,   0,   0</v>
      </c>
      <c r="AE18" s="13" t="str">
        <f t="shared" si="1"/>
        <v xml:space="preserve">   0,   0,   0,   0,   0,   0,   0</v>
      </c>
      <c r="AF18" s="13" t="str">
        <f t="shared" si="1"/>
        <v xml:space="preserve">   0,   0,   0,   0,   0,   0</v>
      </c>
      <c r="AG18" s="13" t="str">
        <f t="shared" si="1"/>
        <v xml:space="preserve">   0,   0,   0,   0,   0</v>
      </c>
      <c r="AH18" s="13" t="str">
        <f t="shared" si="1"/>
        <v xml:space="preserve">   0,   0,   0,   0</v>
      </c>
      <c r="AI18" s="13" t="str">
        <f t="shared" si="1"/>
        <v xml:space="preserve">   0,   0,   0</v>
      </c>
      <c r="AJ18" s="13" t="str">
        <f t="shared" si="1"/>
        <v xml:space="preserve">   0,   0</v>
      </c>
      <c r="AK18" s="13" t="str">
        <f t="shared" si="1"/>
        <v xml:space="preserve">   0</v>
      </c>
    </row>
    <row r="19" spans="1:54">
      <c r="A19" s="19">
        <v>0</v>
      </c>
      <c r="B19" s="38">
        <f t="shared" ref="B19:B82" si="12">C19+485</f>
        <v>485</v>
      </c>
      <c r="C19" s="38">
        <v>0</v>
      </c>
      <c r="D19" s="38">
        <v>96</v>
      </c>
      <c r="E19" s="45" t="s">
        <v>2</v>
      </c>
      <c r="F19" s="46">
        <f>IF(MOD(D19,8)=0,9,IF(MOD(D19,2)=0,9+8-MOD(D19,8),9+8-MOD(2*D19,8)))</f>
        <v>9</v>
      </c>
      <c r="G19" s="46" t="s">
        <v>1</v>
      </c>
      <c r="H19" s="47">
        <f t="shared" ref="H19" si="13">IF(MOD(D19,2)=0,F19+D19-1,F19+2*D19-1)</f>
        <v>104</v>
      </c>
      <c r="I19" s="65">
        <f>IF(MOD(D19,8)=0,D19/8,IF(MOD(D19,2)=1,INT(2*D19/8)+1,INT(D19/8)+1))</f>
        <v>12</v>
      </c>
      <c r="J19" s="18">
        <f>IF(MOD(D19,2)=0,MOD(D19,8),MOD(D19*2,8))</f>
        <v>0</v>
      </c>
      <c r="L19" s="14" t="str">
        <f t="shared" si="3"/>
        <v/>
      </c>
      <c r="M19">
        <f t="shared" si="4"/>
        <v>10</v>
      </c>
      <c r="N19" s="8">
        <f t="shared" si="5"/>
        <v>7</v>
      </c>
      <c r="O19" s="9">
        <f t="shared" si="0"/>
        <v>1</v>
      </c>
      <c r="P19" s="1">
        <f>VALUE(MID(R$10,3,1))</f>
        <v>1</v>
      </c>
      <c r="Q19" s="3">
        <f t="shared" si="9"/>
        <v>11</v>
      </c>
      <c r="R19" t="str">
        <f t="shared" si="6"/>
        <v>11110111</v>
      </c>
      <c r="S19" t="str">
        <f t="shared" si="7"/>
        <v>F7</v>
      </c>
      <c r="T19" s="6">
        <f>AO17</f>
        <v>247</v>
      </c>
      <c r="V19" s="2" t="s">
        <v>38</v>
      </c>
      <c r="W19" s="73" t="str">
        <f t="shared" si="10"/>
        <v xml:space="preserve">   0,   0,   0,   0,   0,   0,   0,   0,   0,   0,   0,   0,   0,   0,   0</v>
      </c>
      <c r="X19" s="13" t="str">
        <f t="shared" si="1"/>
        <v xml:space="preserve">   0,   0,   0,   0,   0,   0,   0,   0,   0,   0,   0,   0,   0,   0</v>
      </c>
      <c r="Y19" s="13" t="str">
        <f t="shared" si="1"/>
        <v xml:space="preserve">   0,   0,   0,   0,   0,   0,   0,   0,   0,   0,   0,   0,   0</v>
      </c>
      <c r="Z19" s="13" t="str">
        <f t="shared" si="1"/>
        <v xml:space="preserve">   0,   0,   0,   0,   0,   0,   0,   0,   0,   0,   0,   0</v>
      </c>
      <c r="AA19" s="13" t="str">
        <f t="shared" si="1"/>
        <v xml:space="preserve">   0,   0,   0,   0,   0,   0,   0,   0,   0,   0,   0</v>
      </c>
      <c r="AB19" s="13" t="str">
        <f t="shared" si="1"/>
        <v xml:space="preserve">   0,   0,   0,   0,   0,   0,   0,   0,   0,   0</v>
      </c>
      <c r="AC19" s="13" t="str">
        <f t="shared" si="1"/>
        <v xml:space="preserve">   0,   0,   0,   0,   0,   0,   0,   0,   0</v>
      </c>
      <c r="AD19" s="13" t="str">
        <f t="shared" si="1"/>
        <v xml:space="preserve">   0,   0,   0,   0,   0,   0,   0,   0</v>
      </c>
      <c r="AE19" s="13" t="str">
        <f t="shared" si="1"/>
        <v xml:space="preserve">   0,   0,   0,   0,   0,   0,   0</v>
      </c>
      <c r="AF19" s="13" t="str">
        <f t="shared" si="1"/>
        <v xml:space="preserve">   0,   0,   0,   0,   0,   0</v>
      </c>
      <c r="AG19" s="13" t="str">
        <f t="shared" si="1"/>
        <v xml:space="preserve">   0,   0,   0,   0,   0</v>
      </c>
      <c r="AH19" s="13" t="str">
        <f t="shared" si="1"/>
        <v xml:space="preserve">   0,   0,   0,   0</v>
      </c>
      <c r="AI19" s="13" t="str">
        <f t="shared" si="1"/>
        <v xml:space="preserve">   0,   0,   0</v>
      </c>
      <c r="AJ19" s="13" t="str">
        <f t="shared" si="1"/>
        <v xml:space="preserve">   0,   0</v>
      </c>
      <c r="AK19" s="13" t="str">
        <f t="shared" si="1"/>
        <v xml:space="preserve">   0</v>
      </c>
    </row>
    <row r="20" spans="1:54">
      <c r="A20" s="61">
        <v>0</v>
      </c>
      <c r="B20" s="64">
        <f t="shared" si="12"/>
        <v>486</v>
      </c>
      <c r="C20" s="64">
        <v>1</v>
      </c>
      <c r="D20" s="64">
        <v>97</v>
      </c>
      <c r="E20" s="31" t="s">
        <v>2</v>
      </c>
      <c r="F20" s="63">
        <f t="shared" ref="F20:F83" si="14">IF(MOD(D20,8)=0,9,IF(MOD(D20,2)=0,9+8-MOD(D20,8),9+8-MOD(2*D20,8)))</f>
        <v>15</v>
      </c>
      <c r="G20" s="63" t="s">
        <v>1</v>
      </c>
      <c r="H20" s="32">
        <f>IF(MOD(D20,2)=0,F20+D20-1,F20+2*D20-1)</f>
        <v>208</v>
      </c>
      <c r="I20" s="65">
        <f t="shared" ref="I20:I83" si="15">IF(MOD(D20,8)=0,D20/8,IF(MOD(D20,2)=1,INT(2*D20/8)+1,INT(D20/8)+1))</f>
        <v>25</v>
      </c>
      <c r="J20" s="61">
        <f>IF(MOD(D20,2)=0,MOD(D20,8),MOD(D20*2,8))</f>
        <v>2</v>
      </c>
      <c r="L20" s="14" t="str">
        <f t="shared" si="3"/>
        <v/>
      </c>
      <c r="M20">
        <f t="shared" si="4"/>
        <v>11</v>
      </c>
      <c r="N20" s="8">
        <f t="shared" si="5"/>
        <v>8</v>
      </c>
      <c r="O20" s="9">
        <f t="shared" si="0"/>
        <v>1</v>
      </c>
      <c r="P20" s="1">
        <f>VALUE(MID(R$10,4,1))</f>
        <v>1</v>
      </c>
      <c r="Q20" s="3">
        <f t="shared" si="9"/>
        <v>12</v>
      </c>
      <c r="R20" t="str">
        <f t="shared" si="6"/>
        <v>01110111</v>
      </c>
      <c r="S20" t="str">
        <f t="shared" si="7"/>
        <v>77</v>
      </c>
      <c r="T20" s="6">
        <f>AP17</f>
        <v>119</v>
      </c>
      <c r="V20" s="2" t="s">
        <v>38</v>
      </c>
      <c r="W20" s="73" t="str">
        <f t="shared" si="10"/>
        <v xml:space="preserve">   0,   0,   0,   0,   0,   0,   0,   0,   0,   0,   0,   0,   0,   0,   0</v>
      </c>
      <c r="X20" s="13" t="str">
        <f t="shared" si="1"/>
        <v xml:space="preserve">   0,   0,   0,   0,   0,   0,   0,   0,   0,   0,   0,   0,   0,   0</v>
      </c>
      <c r="Y20" s="13" t="str">
        <f t="shared" si="1"/>
        <v xml:space="preserve">   0,   0,   0,   0,   0,   0,   0,   0,   0,   0,   0,   0,   0</v>
      </c>
      <c r="Z20" s="13" t="str">
        <f t="shared" si="1"/>
        <v xml:space="preserve">   0,   0,   0,   0,   0,   0,   0,   0,   0,   0,   0,   0</v>
      </c>
      <c r="AA20" s="13" t="str">
        <f t="shared" si="1"/>
        <v xml:space="preserve">   0,   0,   0,   0,   0,   0,   0,   0,   0,   0,   0</v>
      </c>
      <c r="AB20" s="13" t="str">
        <f t="shared" si="1"/>
        <v xml:space="preserve">   0,   0,   0,   0,   0,   0,   0,   0,   0,   0</v>
      </c>
      <c r="AC20" s="13" t="str">
        <f t="shared" si="1"/>
        <v xml:space="preserve">   0,   0,   0,   0,   0,   0,   0,   0,   0</v>
      </c>
      <c r="AD20" s="13" t="str">
        <f t="shared" si="1"/>
        <v xml:space="preserve">   0,   0,   0,   0,   0,   0,   0,   0</v>
      </c>
      <c r="AE20" s="13" t="str">
        <f t="shared" si="1"/>
        <v xml:space="preserve">   0,   0,   0,   0,   0,   0,   0</v>
      </c>
      <c r="AF20" s="13" t="str">
        <f t="shared" si="1"/>
        <v xml:space="preserve">   0,   0,   0,   0,   0,   0</v>
      </c>
      <c r="AG20" s="13" t="str">
        <f t="shared" si="1"/>
        <v xml:space="preserve">   0,   0,   0,   0,   0</v>
      </c>
      <c r="AH20" s="13" t="str">
        <f t="shared" si="1"/>
        <v xml:space="preserve">   0,   0,   0,   0</v>
      </c>
      <c r="AI20" s="13" t="str">
        <f t="shared" si="1"/>
        <v xml:space="preserve">   0,   0,   0</v>
      </c>
      <c r="AJ20" s="13" t="str">
        <f t="shared" si="1"/>
        <v xml:space="preserve">   0,   0</v>
      </c>
      <c r="AK20" s="13" t="str">
        <f t="shared" si="1"/>
        <v xml:space="preserve">   0</v>
      </c>
    </row>
    <row r="21" spans="1:54">
      <c r="A21" s="19">
        <v>0</v>
      </c>
      <c r="B21" s="39">
        <f t="shared" si="12"/>
        <v>487</v>
      </c>
      <c r="C21" s="39">
        <v>2</v>
      </c>
      <c r="D21" s="39">
        <v>98</v>
      </c>
      <c r="E21" s="33" t="s">
        <v>2</v>
      </c>
      <c r="F21" s="48">
        <f t="shared" si="14"/>
        <v>15</v>
      </c>
      <c r="G21" s="48" t="s">
        <v>1</v>
      </c>
      <c r="H21" s="49">
        <f t="shared" ref="H21:H84" si="16">IF(MOD(D21,2)=0,F21+D21-1,F21+2*D21-1)</f>
        <v>112</v>
      </c>
      <c r="I21" s="65">
        <f t="shared" si="15"/>
        <v>13</v>
      </c>
      <c r="J21" s="18">
        <f t="shared" ref="J21:J84" si="17">IF(MOD(D21,2)=0,MOD(D21,8),MOD(D21*2,8))</f>
        <v>2</v>
      </c>
      <c r="L21" s="14" t="str">
        <f t="shared" si="3"/>
        <v/>
      </c>
      <c r="M21">
        <f t="shared" si="4"/>
        <v>12</v>
      </c>
      <c r="N21" s="8">
        <f t="shared" si="5"/>
        <v>9</v>
      </c>
      <c r="O21" s="9">
        <f t="shared" si="0"/>
        <v>1</v>
      </c>
      <c r="P21" s="1">
        <f>VALUE(MID(R$10,5,1))</f>
        <v>1</v>
      </c>
      <c r="Q21" s="3">
        <f t="shared" si="9"/>
        <v>13</v>
      </c>
      <c r="R21" t="str">
        <f t="shared" si="6"/>
        <v>01101110</v>
      </c>
      <c r="S21" t="str">
        <f t="shared" si="7"/>
        <v>6E</v>
      </c>
      <c r="T21" s="6">
        <f>AQ17</f>
        <v>110</v>
      </c>
      <c r="V21" s="2" t="s">
        <v>38</v>
      </c>
      <c r="W21" s="73" t="str">
        <f t="shared" si="10"/>
        <v xml:space="preserve">   0,   0,   0,   0,   0,   0,   0,   0,   0,   0,   0,   0,   0,   0,   0</v>
      </c>
      <c r="X21" s="13" t="str">
        <f t="shared" si="1"/>
        <v xml:space="preserve">   0,   0,   0,   0,   0,   0,   0,   0,   0,   0,   0,   0,   0,   0</v>
      </c>
      <c r="Y21" s="13" t="str">
        <f t="shared" si="1"/>
        <v xml:space="preserve">   0,   0,   0,   0,   0,   0,   0,   0,   0,   0,   0,   0,   0</v>
      </c>
      <c r="Z21" s="13" t="str">
        <f t="shared" si="1"/>
        <v xml:space="preserve">   0,   0,   0,   0,   0,   0,   0,   0,   0,   0,   0,   0</v>
      </c>
      <c r="AA21" s="13" t="str">
        <f t="shared" si="1"/>
        <v xml:space="preserve">   0,   0,   0,   0,   0,   0,   0,   0,   0,   0,   0</v>
      </c>
      <c r="AB21" s="13" t="str">
        <f t="shared" si="1"/>
        <v xml:space="preserve">   0,   0,   0,   0,   0,   0,   0,   0,   0,   0</v>
      </c>
      <c r="AC21" s="13" t="str">
        <f t="shared" si="1"/>
        <v xml:space="preserve">   0,   0,   0,   0,   0,   0,   0,   0,   0</v>
      </c>
      <c r="AD21" s="13" t="str">
        <f t="shared" si="1"/>
        <v xml:space="preserve">   0,   0,   0,   0,   0,   0,   0,   0</v>
      </c>
      <c r="AE21" s="13" t="str">
        <f t="shared" si="1"/>
        <v xml:space="preserve">   0,   0,   0,   0,   0,   0,   0</v>
      </c>
      <c r="AF21" s="13" t="str">
        <f t="shared" si="1"/>
        <v xml:space="preserve">   0,   0,   0,   0,   0,   0</v>
      </c>
      <c r="AG21" s="13" t="str">
        <f t="shared" si="1"/>
        <v xml:space="preserve">   0,   0,   0,   0,   0</v>
      </c>
      <c r="AH21" s="13" t="str">
        <f t="shared" si="1"/>
        <v xml:space="preserve">   0,   0,   0,   0</v>
      </c>
      <c r="AI21" s="13" t="str">
        <f t="shared" si="1"/>
        <v xml:space="preserve">   0,   0,   0</v>
      </c>
      <c r="AJ21" s="13" t="str">
        <f t="shared" si="1"/>
        <v xml:space="preserve">   0,   0</v>
      </c>
      <c r="AK21" s="13" t="str">
        <f t="shared" si="1"/>
        <v xml:space="preserve">   0</v>
      </c>
    </row>
    <row r="22" spans="1:54">
      <c r="A22" s="61">
        <v>0</v>
      </c>
      <c r="B22" s="64">
        <f t="shared" si="12"/>
        <v>488</v>
      </c>
      <c r="C22" s="64">
        <v>3</v>
      </c>
      <c r="D22" s="64">
        <v>99</v>
      </c>
      <c r="E22" s="31" t="s">
        <v>2</v>
      </c>
      <c r="F22" s="63">
        <f t="shared" si="14"/>
        <v>11</v>
      </c>
      <c r="G22" s="63" t="s">
        <v>1</v>
      </c>
      <c r="H22" s="32">
        <f t="shared" si="16"/>
        <v>208</v>
      </c>
      <c r="I22" s="65">
        <f t="shared" si="15"/>
        <v>25</v>
      </c>
      <c r="J22" s="61">
        <f t="shared" si="17"/>
        <v>6</v>
      </c>
      <c r="L22" s="14" t="str">
        <f t="shared" si="3"/>
        <v/>
      </c>
      <c r="M22">
        <f t="shared" si="4"/>
        <v>13</v>
      </c>
      <c r="N22" s="8">
        <f t="shared" si="5"/>
        <v>10</v>
      </c>
      <c r="O22" s="9">
        <f t="shared" si="0"/>
        <v>1</v>
      </c>
      <c r="P22" s="1">
        <f>VALUE(MID(R$10,6,1))</f>
        <v>1</v>
      </c>
      <c r="Q22" s="3">
        <f t="shared" si="9"/>
        <v>14</v>
      </c>
      <c r="R22" t="str">
        <f t="shared" si="6"/>
        <v>11011101</v>
      </c>
      <c r="S22" t="str">
        <f t="shared" si="7"/>
        <v>DD</v>
      </c>
      <c r="T22" s="6">
        <f>AR17</f>
        <v>221</v>
      </c>
      <c r="V22" s="2" t="s">
        <v>38</v>
      </c>
      <c r="W22" s="73" t="str">
        <f t="shared" si="10"/>
        <v xml:space="preserve">   0,   0,   0,   0,   0,   0,   0,   0,   0,   0,   0,   0,   0,   0,   0</v>
      </c>
      <c r="X22" s="13" t="str">
        <f t="shared" si="1"/>
        <v xml:space="preserve">   0,   0,   0,   0,   0,   0,   0,   0,   0,   0,   0,   0,   0,   0</v>
      </c>
      <c r="Y22" s="13" t="str">
        <f t="shared" si="1"/>
        <v xml:space="preserve">   0,   0,   0,   0,   0,   0,   0,   0,   0,   0,   0,   0,   0</v>
      </c>
      <c r="Z22" s="13" t="str">
        <f t="shared" si="1"/>
        <v xml:space="preserve">   0,   0,   0,   0,   0,   0,   0,   0,   0,   0,   0,   0</v>
      </c>
      <c r="AA22" s="13" t="str">
        <f t="shared" si="1"/>
        <v xml:space="preserve">   0,   0,   0,   0,   0,   0,   0,   0,   0,   0,   0</v>
      </c>
      <c r="AB22" s="13" t="str">
        <f t="shared" si="1"/>
        <v xml:space="preserve">   0,   0,   0,   0,   0,   0,   0,   0,   0,   0</v>
      </c>
      <c r="AC22" s="13" t="str">
        <f t="shared" si="1"/>
        <v xml:space="preserve">   0,   0,   0,   0,   0,   0,   0,   0,   0</v>
      </c>
      <c r="AD22" s="13" t="str">
        <f t="shared" si="1"/>
        <v xml:space="preserve">   0,   0,   0,   0,   0,   0,   0,   0</v>
      </c>
      <c r="AE22" s="13" t="str">
        <f t="shared" si="1"/>
        <v xml:space="preserve">   0,   0,   0,   0,   0,   0,   0</v>
      </c>
      <c r="AF22" s="13" t="str">
        <f t="shared" si="1"/>
        <v xml:space="preserve">   0,   0,   0,   0,   0,   0</v>
      </c>
      <c r="AG22" s="13" t="str">
        <f t="shared" si="1"/>
        <v xml:space="preserve">   0,   0,   0,   0,   0</v>
      </c>
      <c r="AH22" s="13" t="str">
        <f t="shared" si="1"/>
        <v xml:space="preserve">   0,   0,   0,   0</v>
      </c>
      <c r="AI22" s="13" t="str">
        <f t="shared" si="1"/>
        <v xml:space="preserve">   0,   0,   0</v>
      </c>
      <c r="AJ22" s="13" t="str">
        <f t="shared" si="1"/>
        <v xml:space="preserve">   0,   0</v>
      </c>
      <c r="AK22" s="13" t="str">
        <f t="shared" si="1"/>
        <v xml:space="preserve">   0</v>
      </c>
    </row>
    <row r="23" spans="1:54">
      <c r="A23" s="19">
        <v>0</v>
      </c>
      <c r="B23" s="39">
        <f t="shared" si="12"/>
        <v>489</v>
      </c>
      <c r="C23" s="39">
        <v>4</v>
      </c>
      <c r="D23" s="39">
        <v>100</v>
      </c>
      <c r="E23" s="33" t="s">
        <v>2</v>
      </c>
      <c r="F23" s="48">
        <f t="shared" si="14"/>
        <v>13</v>
      </c>
      <c r="G23" s="48" t="s">
        <v>1</v>
      </c>
      <c r="H23" s="49">
        <f t="shared" si="16"/>
        <v>112</v>
      </c>
      <c r="I23" s="65">
        <f t="shared" si="15"/>
        <v>13</v>
      </c>
      <c r="J23" s="18">
        <f t="shared" si="17"/>
        <v>4</v>
      </c>
      <c r="L23" s="14" t="str">
        <f t="shared" si="3"/>
        <v/>
      </c>
      <c r="M23">
        <f t="shared" si="4"/>
        <v>14</v>
      </c>
      <c r="N23" s="8">
        <f t="shared" si="5"/>
        <v>9</v>
      </c>
      <c r="O23" s="9">
        <f t="shared" si="0"/>
        <v>-1</v>
      </c>
      <c r="P23" s="1">
        <f>VALUE(MID(R$10,7,1))</f>
        <v>0</v>
      </c>
      <c r="Q23" s="3">
        <f t="shared" si="9"/>
        <v>15</v>
      </c>
      <c r="R23" t="str">
        <f t="shared" si="6"/>
        <v>10110111</v>
      </c>
      <c r="S23" t="str">
        <f t="shared" si="7"/>
        <v>B7</v>
      </c>
      <c r="T23" s="6">
        <f>AS17</f>
        <v>183</v>
      </c>
      <c r="V23" s="2" t="s">
        <v>38</v>
      </c>
      <c r="W23" s="73" t="str">
        <f t="shared" si="10"/>
        <v xml:space="preserve">   0,   0,   0,   0,   0,   0,   0,   0,   0,   0,   0,   0,   0,   0,   0</v>
      </c>
      <c r="X23" s="13" t="str">
        <f t="shared" si="1"/>
        <v xml:space="preserve">   0,   0,   0,   0,   0,   0,   0,   0,   0,   0,   0,   0,   0,   0</v>
      </c>
      <c r="Y23" s="13" t="str">
        <f t="shared" si="1"/>
        <v xml:space="preserve">   0,   0,   0,   0,   0,   0,   0,   0,   0,   0,   0,   0,   0</v>
      </c>
      <c r="Z23" s="13" t="str">
        <f t="shared" si="1"/>
        <v xml:space="preserve">   0,   0,   0,   0,   0,   0,   0,   0,   0,   0,   0,   0</v>
      </c>
      <c r="AA23" s="13" t="str">
        <f t="shared" si="1"/>
        <v xml:space="preserve">   0,   0,   0,   0,   0,   0,   0,   0,   0,   0,   0</v>
      </c>
      <c r="AB23" s="13" t="str">
        <f t="shared" si="1"/>
        <v xml:space="preserve">   0,   0,   0,   0,   0,   0,   0,   0,   0,   0</v>
      </c>
      <c r="AC23" s="13" t="str">
        <f t="shared" si="1"/>
        <v xml:space="preserve">   0,   0,   0,   0,   0,   0,   0,   0,   0</v>
      </c>
      <c r="AD23" s="13" t="str">
        <f t="shared" si="1"/>
        <v xml:space="preserve">   0,   0,   0,   0,   0,   0,   0,   0</v>
      </c>
      <c r="AE23" s="13" t="str">
        <f t="shared" si="1"/>
        <v xml:space="preserve">   0,   0,   0,   0,   0,   0,   0</v>
      </c>
      <c r="AF23" s="13" t="str">
        <f t="shared" si="1"/>
        <v xml:space="preserve">   0,   0,   0,   0,   0,   0</v>
      </c>
      <c r="AG23" s="13" t="str">
        <f t="shared" si="1"/>
        <v xml:space="preserve">   0,   0,   0,   0,   0</v>
      </c>
      <c r="AH23" s="13" t="str">
        <f t="shared" si="1"/>
        <v xml:space="preserve">   0,   0,   0,   0</v>
      </c>
      <c r="AI23" s="13" t="str">
        <f t="shared" si="1"/>
        <v xml:space="preserve">   0,   0,   0</v>
      </c>
      <c r="AJ23" s="13" t="str">
        <f t="shared" si="1"/>
        <v xml:space="preserve">   0,   0</v>
      </c>
      <c r="AK23" s="13" t="str">
        <f t="shared" si="1"/>
        <v xml:space="preserve">   0</v>
      </c>
    </row>
    <row r="24" spans="1:54">
      <c r="A24" s="61">
        <v>0</v>
      </c>
      <c r="B24" s="64">
        <f t="shared" si="12"/>
        <v>490</v>
      </c>
      <c r="C24" s="64">
        <v>5</v>
      </c>
      <c r="D24" s="64">
        <v>101</v>
      </c>
      <c r="E24" s="31" t="s">
        <v>2</v>
      </c>
      <c r="F24" s="63">
        <f t="shared" si="14"/>
        <v>15</v>
      </c>
      <c r="G24" s="63" t="s">
        <v>1</v>
      </c>
      <c r="H24" s="32">
        <f t="shared" si="16"/>
        <v>216</v>
      </c>
      <c r="I24" s="65">
        <f t="shared" si="15"/>
        <v>26</v>
      </c>
      <c r="J24" s="61">
        <f t="shared" si="17"/>
        <v>2</v>
      </c>
      <c r="L24" s="14" t="str">
        <f t="shared" si="3"/>
        <v/>
      </c>
      <c r="M24">
        <f t="shared" si="4"/>
        <v>15</v>
      </c>
      <c r="N24" s="10">
        <f t="shared" si="5"/>
        <v>10</v>
      </c>
      <c r="O24" s="11">
        <f t="shared" si="0"/>
        <v>1</v>
      </c>
      <c r="P24" s="1">
        <f>VALUE(MID(R$10,8,1))</f>
        <v>1</v>
      </c>
      <c r="Q24" s="3">
        <f t="shared" si="9"/>
        <v>16</v>
      </c>
      <c r="R24" t="str">
        <f t="shared" si="6"/>
        <v>01101101</v>
      </c>
      <c r="S24" t="str">
        <f t="shared" si="7"/>
        <v>6D</v>
      </c>
      <c r="T24" s="6">
        <f>AT17</f>
        <v>109</v>
      </c>
      <c r="V24" s="2" t="s">
        <v>38</v>
      </c>
      <c r="W24" s="73" t="str">
        <f t="shared" si="10"/>
        <v xml:space="preserve">   0,   0,   0,   0,   0,   0,   0,   0,   0,   0,   0,   0,   0,   0,   0</v>
      </c>
      <c r="X24" s="13" t="str">
        <f t="shared" si="1"/>
        <v xml:space="preserve">   0,   0,   0,   0,   0,   0,   0,   0,   0,   0,   0,   0,   0,   0</v>
      </c>
      <c r="Y24" s="13" t="str">
        <f t="shared" si="1"/>
        <v xml:space="preserve">   0,   0,   0,   0,   0,   0,   0,   0,   0,   0,   0,   0,   0</v>
      </c>
      <c r="Z24" s="13" t="str">
        <f t="shared" si="1"/>
        <v xml:space="preserve">   0,   0,   0,   0,   0,   0,   0,   0,   0,   0,   0,   0</v>
      </c>
      <c r="AA24" s="13" t="str">
        <f t="shared" si="1"/>
        <v xml:space="preserve">   0,   0,   0,   0,   0,   0,   0,   0,   0,   0,   0</v>
      </c>
      <c r="AB24" s="13" t="str">
        <f t="shared" si="1"/>
        <v xml:space="preserve">   0,   0,   0,   0,   0,   0,   0,   0,   0,   0</v>
      </c>
      <c r="AC24" s="13" t="str">
        <f t="shared" si="1"/>
        <v xml:space="preserve">   0,   0,   0,   0,   0,   0,   0,   0,   0</v>
      </c>
      <c r="AD24" s="13" t="str">
        <f t="shared" si="1"/>
        <v xml:space="preserve">   0,   0,   0,   0,   0,   0,   0,   0</v>
      </c>
      <c r="AE24" s="13" t="str">
        <f t="shared" si="1"/>
        <v xml:space="preserve">   0,   0,   0,   0,   0,   0,   0</v>
      </c>
      <c r="AF24" s="13" t="str">
        <f t="shared" si="1"/>
        <v xml:space="preserve">   0,   0,   0,   0,   0,   0</v>
      </c>
      <c r="AG24" s="13" t="str">
        <f t="shared" si="1"/>
        <v xml:space="preserve">   0,   0,   0,   0,   0</v>
      </c>
      <c r="AH24" s="13" t="str">
        <f t="shared" si="1"/>
        <v xml:space="preserve">   0,   0,   0,   0</v>
      </c>
      <c r="AI24" s="13" t="str">
        <f t="shared" si="1"/>
        <v xml:space="preserve">   0,   0,   0</v>
      </c>
      <c r="AJ24" s="13" t="str">
        <f t="shared" si="1"/>
        <v xml:space="preserve">   0,   0</v>
      </c>
      <c r="AK24" s="13" t="str">
        <f t="shared" si="1"/>
        <v xml:space="preserve">   0</v>
      </c>
    </row>
    <row r="25" spans="1:54">
      <c r="A25" s="19">
        <v>0</v>
      </c>
      <c r="B25" s="39">
        <f t="shared" si="12"/>
        <v>491</v>
      </c>
      <c r="C25" s="39">
        <v>6</v>
      </c>
      <c r="D25" s="39">
        <v>102</v>
      </c>
      <c r="E25" s="33" t="s">
        <v>2</v>
      </c>
      <c r="F25" s="48">
        <f t="shared" si="14"/>
        <v>11</v>
      </c>
      <c r="G25" s="48" t="s">
        <v>1</v>
      </c>
      <c r="H25" s="49">
        <f t="shared" si="16"/>
        <v>112</v>
      </c>
      <c r="I25" s="65">
        <f t="shared" si="15"/>
        <v>13</v>
      </c>
      <c r="J25" s="18">
        <f t="shared" si="17"/>
        <v>6</v>
      </c>
      <c r="L25" s="14">
        <f t="shared" si="3"/>
        <v>1</v>
      </c>
      <c r="M25">
        <f t="shared" si="4"/>
        <v>16</v>
      </c>
      <c r="N25" s="7">
        <f t="shared" si="5"/>
        <v>11</v>
      </c>
      <c r="O25" s="12">
        <f t="shared" si="0"/>
        <v>1</v>
      </c>
      <c r="P25" s="1">
        <f>VALUE(MID(R$11,1,1))</f>
        <v>1</v>
      </c>
      <c r="Q25" s="3">
        <f t="shared" si="9"/>
        <v>17</v>
      </c>
      <c r="R25" t="str">
        <f t="shared" si="6"/>
        <v>10101101</v>
      </c>
      <c r="S25" t="str">
        <f t="shared" si="7"/>
        <v>AD</v>
      </c>
      <c r="T25" s="6">
        <f>AU17</f>
        <v>173</v>
      </c>
      <c r="V25" s="2" t="s">
        <v>38</v>
      </c>
      <c r="W25" s="73" t="str">
        <f t="shared" si="10"/>
        <v xml:space="preserve">   0,   0,   0,   0,   0,   0,   0,   0,   0,   0,   0,   0,   0,   0,   0</v>
      </c>
      <c r="X25" s="13" t="str">
        <f t="shared" si="10"/>
        <v xml:space="preserve">   0,   0,   0,   0,   0,   0,   0,   0,   0,   0,   0,   0,   0,   0</v>
      </c>
      <c r="Y25" s="13" t="str">
        <f t="shared" si="10"/>
        <v xml:space="preserve">   0,   0,   0,   0,   0,   0,   0,   0,   0,   0,   0,   0,   0</v>
      </c>
      <c r="Z25" s="13" t="str">
        <f t="shared" si="10"/>
        <v xml:space="preserve">   0,   0,   0,   0,   0,   0,   0,   0,   0,   0,   0,   0</v>
      </c>
      <c r="AA25" s="13" t="str">
        <f t="shared" si="10"/>
        <v xml:space="preserve">   0,   0,   0,   0,   0,   0,   0,   0,   0,   0,   0</v>
      </c>
      <c r="AB25" s="13" t="str">
        <f t="shared" si="10"/>
        <v xml:space="preserve">   0,   0,   0,   0,   0,   0,   0,   0,   0,   0</v>
      </c>
      <c r="AC25" s="13" t="str">
        <f t="shared" si="10"/>
        <v xml:space="preserve">   0,   0,   0,   0,   0,   0,   0,   0,   0</v>
      </c>
      <c r="AD25" s="13" t="str">
        <f t="shared" si="10"/>
        <v xml:space="preserve">   0,   0,   0,   0,   0,   0,   0,   0</v>
      </c>
      <c r="AE25" s="13" t="str">
        <f t="shared" si="10"/>
        <v xml:space="preserve">   0,   0,   0,   0,   0,   0,   0</v>
      </c>
      <c r="AF25" s="13" t="str">
        <f t="shared" si="10"/>
        <v xml:space="preserve">   0,   0,   0,   0,   0,   0</v>
      </c>
      <c r="AG25" s="13" t="str">
        <f t="shared" si="10"/>
        <v xml:space="preserve">   0,   0,   0,   0,   0</v>
      </c>
      <c r="AH25" s="13" t="str">
        <f t="shared" si="10"/>
        <v xml:space="preserve">   0,   0,   0,   0</v>
      </c>
      <c r="AI25" s="13" t="str">
        <f t="shared" si="10"/>
        <v xml:space="preserve">   0,   0,   0</v>
      </c>
      <c r="AJ25" s="13" t="str">
        <f t="shared" si="10"/>
        <v xml:space="preserve">   0,   0</v>
      </c>
      <c r="AK25" s="13" t="str">
        <f t="shared" si="10"/>
        <v xml:space="preserve">   0</v>
      </c>
    </row>
    <row r="26" spans="1:54">
      <c r="A26" s="61">
        <v>0</v>
      </c>
      <c r="B26" s="64">
        <f t="shared" si="12"/>
        <v>492</v>
      </c>
      <c r="C26" s="64">
        <v>7</v>
      </c>
      <c r="D26" s="64">
        <v>103</v>
      </c>
      <c r="E26" s="31" t="s">
        <v>2</v>
      </c>
      <c r="F26" s="63">
        <f t="shared" si="14"/>
        <v>11</v>
      </c>
      <c r="G26" s="63" t="s">
        <v>1</v>
      </c>
      <c r="H26" s="32">
        <f t="shared" si="16"/>
        <v>216</v>
      </c>
      <c r="I26" s="65">
        <f t="shared" si="15"/>
        <v>26</v>
      </c>
      <c r="J26" s="61">
        <f t="shared" si="17"/>
        <v>6</v>
      </c>
      <c r="L26" s="14" t="str">
        <f t="shared" si="3"/>
        <v/>
      </c>
      <c r="M26">
        <f t="shared" si="4"/>
        <v>17</v>
      </c>
      <c r="N26" s="8">
        <f t="shared" si="5"/>
        <v>12</v>
      </c>
      <c r="O26" s="9">
        <f t="shared" si="0"/>
        <v>1</v>
      </c>
      <c r="P26" s="1">
        <f>VALUE(MID(R$11,2,1))</f>
        <v>1</v>
      </c>
      <c r="Q26" s="3">
        <f t="shared" si="9"/>
        <v>18</v>
      </c>
      <c r="R26" t="str">
        <f t="shared" si="6"/>
        <v>10110101</v>
      </c>
      <c r="S26" t="str">
        <f t="shared" si="7"/>
        <v>B5</v>
      </c>
      <c r="T26" s="6">
        <f>AV17</f>
        <v>181</v>
      </c>
      <c r="V26" s="2" t="s">
        <v>38</v>
      </c>
      <c r="W26" s="73" t="str">
        <f t="shared" si="10"/>
        <v xml:space="preserve">   0,   0,   0,   0,   0,   0,   0,   0,   0,   0,   0,   0,   0,   0,   0</v>
      </c>
      <c r="X26" s="13" t="str">
        <f t="shared" si="10"/>
        <v xml:space="preserve">   0,   0,   0,   0,   0,   0,   0,   0,   0,   0,   0,   0,   0,   0</v>
      </c>
      <c r="Y26" s="13" t="str">
        <f t="shared" si="10"/>
        <v xml:space="preserve">   0,   0,   0,   0,   0,   0,   0,   0,   0,   0,   0,   0,   0</v>
      </c>
      <c r="Z26" s="13" t="str">
        <f t="shared" si="10"/>
        <v xml:space="preserve">   0,   0,   0,   0,   0,   0,   0,   0,   0,   0,   0,   0</v>
      </c>
      <c r="AA26" s="13" t="str">
        <f t="shared" si="10"/>
        <v xml:space="preserve">   0,   0,   0,   0,   0,   0,   0,   0,   0,   0,   0</v>
      </c>
      <c r="AB26" s="13" t="str">
        <f t="shared" si="10"/>
        <v xml:space="preserve">   0,   0,   0,   0,   0,   0,   0,   0,   0,   0</v>
      </c>
      <c r="AC26" s="13" t="str">
        <f t="shared" si="10"/>
        <v xml:space="preserve">   0,   0,   0,   0,   0,   0,   0,   0,   0</v>
      </c>
      <c r="AD26" s="13" t="str">
        <f t="shared" si="10"/>
        <v xml:space="preserve">   0,   0,   0,   0,   0,   0,   0,   0</v>
      </c>
      <c r="AE26" s="13" t="str">
        <f t="shared" si="10"/>
        <v xml:space="preserve">   0,   0,   0,   0,   0,   0,   0</v>
      </c>
      <c r="AF26" s="13" t="str">
        <f t="shared" si="10"/>
        <v xml:space="preserve">   0,   0,   0,   0,   0,   0</v>
      </c>
      <c r="AG26" s="13" t="str">
        <f t="shared" si="10"/>
        <v xml:space="preserve">   0,   0,   0,   0,   0</v>
      </c>
      <c r="AH26" s="13" t="str">
        <f t="shared" si="10"/>
        <v xml:space="preserve">   0,   0,   0,   0</v>
      </c>
      <c r="AI26" s="13" t="str">
        <f t="shared" si="10"/>
        <v xml:space="preserve">   0,   0,   0</v>
      </c>
      <c r="AJ26" s="13" t="str">
        <f t="shared" si="10"/>
        <v xml:space="preserve">   0,   0</v>
      </c>
      <c r="AK26" s="13" t="str">
        <f t="shared" si="10"/>
        <v xml:space="preserve">   0</v>
      </c>
    </row>
    <row r="27" spans="1:54">
      <c r="A27" s="19">
        <v>0</v>
      </c>
      <c r="B27" s="39">
        <f t="shared" si="12"/>
        <v>493</v>
      </c>
      <c r="C27" s="39">
        <v>8</v>
      </c>
      <c r="D27" s="39">
        <v>104</v>
      </c>
      <c r="E27" s="33" t="s">
        <v>2</v>
      </c>
      <c r="F27" s="48">
        <f t="shared" si="14"/>
        <v>9</v>
      </c>
      <c r="G27" s="48" t="s">
        <v>1</v>
      </c>
      <c r="H27" s="49">
        <f t="shared" si="16"/>
        <v>112</v>
      </c>
      <c r="I27" s="65">
        <f t="shared" si="15"/>
        <v>13</v>
      </c>
      <c r="J27" s="18">
        <f t="shared" si="17"/>
        <v>0</v>
      </c>
      <c r="L27" s="14" t="str">
        <f t="shared" si="3"/>
        <v/>
      </c>
      <c r="M27">
        <f t="shared" si="4"/>
        <v>18</v>
      </c>
      <c r="N27" s="8">
        <f t="shared" si="5"/>
        <v>13</v>
      </c>
      <c r="O27" s="9">
        <f t="shared" si="0"/>
        <v>1</v>
      </c>
      <c r="P27" s="1">
        <f>VALUE(MID(R$11,3,1))</f>
        <v>1</v>
      </c>
      <c r="Q27" s="3">
        <f t="shared" si="9"/>
        <v>19</v>
      </c>
      <c r="R27" t="str">
        <f t="shared" si="6"/>
        <v>10101101</v>
      </c>
      <c r="S27" t="str">
        <f t="shared" si="7"/>
        <v>AD</v>
      </c>
      <c r="T27" s="6">
        <f>AW17</f>
        <v>173</v>
      </c>
      <c r="V27" s="2" t="s">
        <v>38</v>
      </c>
      <c r="W27" s="73" t="str">
        <f t="shared" si="10"/>
        <v xml:space="preserve">   0,   0,   0,   0,   0,   0,   0,   0,   0,   0,   0,   0,   0,   0,   0</v>
      </c>
      <c r="X27" s="13" t="str">
        <f t="shared" si="10"/>
        <v xml:space="preserve">   0,   0,   0,   0,   0,   0,   0,   0,   0,   0,   0,   0,   0,   0</v>
      </c>
      <c r="Y27" s="13" t="str">
        <f t="shared" si="10"/>
        <v xml:space="preserve">   0,   0,   0,   0,   0,   0,   0,   0,   0,   0,   0,   0,   0</v>
      </c>
      <c r="Z27" s="13" t="str">
        <f t="shared" si="10"/>
        <v xml:space="preserve">   0,   0,   0,   0,   0,   0,   0,   0,   0,   0,   0,   0</v>
      </c>
      <c r="AA27" s="13" t="str">
        <f t="shared" si="10"/>
        <v xml:space="preserve">   0,   0,   0,   0,   0,   0,   0,   0,   0,   0,   0</v>
      </c>
      <c r="AB27" s="13" t="str">
        <f t="shared" si="10"/>
        <v xml:space="preserve">   0,   0,   0,   0,   0,   0,   0,   0,   0,   0</v>
      </c>
      <c r="AC27" s="13" t="str">
        <f t="shared" si="10"/>
        <v xml:space="preserve">   0,   0,   0,   0,   0,   0,   0,   0,   0</v>
      </c>
      <c r="AD27" s="13" t="str">
        <f t="shared" si="10"/>
        <v xml:space="preserve">   0,   0,   0,   0,   0,   0,   0,   0</v>
      </c>
      <c r="AE27" s="13" t="str">
        <f t="shared" si="10"/>
        <v xml:space="preserve">   0,   0,   0,   0,   0,   0,   0</v>
      </c>
      <c r="AF27" s="13" t="str">
        <f t="shared" si="10"/>
        <v xml:space="preserve">   0,   0,   0,   0,   0,   0</v>
      </c>
      <c r="AG27" s="13" t="str">
        <f t="shared" si="10"/>
        <v xml:space="preserve">   0,   0,   0,   0,   0</v>
      </c>
      <c r="AH27" s="13" t="str">
        <f t="shared" si="10"/>
        <v xml:space="preserve">   0,   0,   0,   0</v>
      </c>
      <c r="AI27" s="13" t="str">
        <f t="shared" si="10"/>
        <v xml:space="preserve">   0,   0,   0</v>
      </c>
      <c r="AJ27" s="13" t="str">
        <f t="shared" si="10"/>
        <v xml:space="preserve">   0,   0</v>
      </c>
      <c r="AK27" s="13" t="str">
        <f t="shared" si="10"/>
        <v xml:space="preserve">   0</v>
      </c>
    </row>
    <row r="28" spans="1:54">
      <c r="A28" s="61">
        <v>0</v>
      </c>
      <c r="B28" s="64">
        <f t="shared" si="12"/>
        <v>494</v>
      </c>
      <c r="C28" s="64">
        <v>9</v>
      </c>
      <c r="D28" s="64">
        <v>105</v>
      </c>
      <c r="E28" s="31" t="s">
        <v>2</v>
      </c>
      <c r="F28" s="63">
        <f t="shared" si="14"/>
        <v>15</v>
      </c>
      <c r="G28" s="63" t="s">
        <v>1</v>
      </c>
      <c r="H28" s="32">
        <f t="shared" si="16"/>
        <v>224</v>
      </c>
      <c r="I28" s="65">
        <f t="shared" si="15"/>
        <v>27</v>
      </c>
      <c r="J28" s="61">
        <f t="shared" si="17"/>
        <v>2</v>
      </c>
      <c r="L28" s="14" t="str">
        <f t="shared" si="3"/>
        <v/>
      </c>
      <c r="M28">
        <f t="shared" si="4"/>
        <v>19</v>
      </c>
      <c r="N28" s="8">
        <f t="shared" si="5"/>
        <v>14</v>
      </c>
      <c r="O28" s="9">
        <f t="shared" si="0"/>
        <v>1</v>
      </c>
      <c r="P28" s="1">
        <f>VALUE(MID(R$11,4,1))</f>
        <v>1</v>
      </c>
      <c r="Q28" s="3">
        <f t="shared" si="9"/>
        <v>20</v>
      </c>
      <c r="R28" t="str">
        <f t="shared" si="6"/>
        <v>01101010</v>
      </c>
      <c r="S28" t="str">
        <f t="shared" si="7"/>
        <v>6A</v>
      </c>
      <c r="T28" s="6">
        <f>AX17</f>
        <v>106</v>
      </c>
      <c r="V28" s="2" t="s">
        <v>38</v>
      </c>
      <c r="W28" s="73" t="str">
        <f t="shared" si="10"/>
        <v xml:space="preserve">   0,   0,   0,   0,   0,   0,   0,   0,   0,   0,   0,   0,   0,   0,   0</v>
      </c>
      <c r="X28" s="13" t="str">
        <f t="shared" si="10"/>
        <v xml:space="preserve">   0,   0,   0,   0,   0,   0,   0,   0,   0,   0,   0,   0,   0,   0</v>
      </c>
      <c r="Y28" s="13" t="str">
        <f t="shared" si="10"/>
        <v xml:space="preserve">   0,   0,   0,   0,   0,   0,   0,   0,   0,   0,   0,   0,   0</v>
      </c>
      <c r="Z28" s="13" t="str">
        <f t="shared" si="10"/>
        <v xml:space="preserve">   0,   0,   0,   0,   0,   0,   0,   0,   0,   0,   0,   0</v>
      </c>
      <c r="AA28" s="13" t="str">
        <f t="shared" si="10"/>
        <v xml:space="preserve">   0,   0,   0,   0,   0,   0,   0,   0,   0,   0,   0</v>
      </c>
      <c r="AB28" s="13" t="str">
        <f t="shared" si="10"/>
        <v xml:space="preserve">   0,   0,   0,   0,   0,   0,   0,   0,   0,   0</v>
      </c>
      <c r="AC28" s="13" t="str">
        <f t="shared" si="10"/>
        <v xml:space="preserve">   0,   0,   0,   0,   0,   0,   0,   0,   0</v>
      </c>
      <c r="AD28" s="13" t="str">
        <f t="shared" si="10"/>
        <v xml:space="preserve">   0,   0,   0,   0,   0,   0,   0,   0</v>
      </c>
      <c r="AE28" s="13" t="str">
        <f t="shared" si="10"/>
        <v xml:space="preserve">   0,   0,   0,   0,   0,   0,   0</v>
      </c>
      <c r="AF28" s="13" t="str">
        <f t="shared" si="10"/>
        <v xml:space="preserve">   0,   0,   0,   0,   0,   0</v>
      </c>
      <c r="AG28" s="13" t="str">
        <f t="shared" si="10"/>
        <v xml:space="preserve">   0,   0,   0,   0,   0</v>
      </c>
      <c r="AH28" s="13" t="str">
        <f t="shared" si="10"/>
        <v xml:space="preserve">   0,   0,   0,   0</v>
      </c>
      <c r="AI28" s="13" t="str">
        <f t="shared" si="10"/>
        <v xml:space="preserve">   0,   0,   0</v>
      </c>
      <c r="AJ28" s="13" t="str">
        <f t="shared" si="10"/>
        <v xml:space="preserve">   0,   0</v>
      </c>
      <c r="AK28" s="13" t="str">
        <f t="shared" si="10"/>
        <v xml:space="preserve">   0</v>
      </c>
    </row>
    <row r="29" spans="1:54">
      <c r="A29" s="19">
        <v>0</v>
      </c>
      <c r="B29" s="39">
        <f t="shared" si="12"/>
        <v>495</v>
      </c>
      <c r="C29" s="39">
        <v>10</v>
      </c>
      <c r="D29" s="39">
        <v>106</v>
      </c>
      <c r="E29" s="33" t="s">
        <v>2</v>
      </c>
      <c r="F29" s="48">
        <f t="shared" si="14"/>
        <v>15</v>
      </c>
      <c r="G29" s="48" t="s">
        <v>1</v>
      </c>
      <c r="H29" s="49">
        <f t="shared" si="16"/>
        <v>120</v>
      </c>
      <c r="I29" s="65">
        <f t="shared" si="15"/>
        <v>14</v>
      </c>
      <c r="J29" s="18">
        <f t="shared" si="17"/>
        <v>2</v>
      </c>
      <c r="L29" s="14" t="str">
        <f t="shared" si="3"/>
        <v/>
      </c>
      <c r="M29">
        <f t="shared" si="4"/>
        <v>20</v>
      </c>
      <c r="N29" s="8">
        <f t="shared" si="5"/>
        <v>13</v>
      </c>
      <c r="O29" s="9">
        <f t="shared" si="0"/>
        <v>-1</v>
      </c>
      <c r="P29" s="1">
        <f>VALUE(MID(R$11,5,1))</f>
        <v>0</v>
      </c>
      <c r="Q29" s="3">
        <f t="shared" si="9"/>
        <v>21</v>
      </c>
      <c r="R29" t="str">
        <f t="shared" si="6"/>
        <v>11010101</v>
      </c>
      <c r="S29" t="str">
        <f t="shared" si="7"/>
        <v>D5</v>
      </c>
      <c r="T29" s="6">
        <f>AY17</f>
        <v>213</v>
      </c>
      <c r="V29" s="2" t="s">
        <v>38</v>
      </c>
      <c r="W29" s="73" t="str">
        <f t="shared" si="10"/>
        <v xml:space="preserve">   0,   0,   0,   0,   0,   0,   0,   0,   0,   0,   0,   0,   0,   0,   0</v>
      </c>
      <c r="X29" s="13" t="str">
        <f t="shared" si="10"/>
        <v xml:space="preserve">   0,   0,   0,   0,   0,   0,   0,   0,   0,   0,   0,   0,   0,   0</v>
      </c>
      <c r="Y29" s="13" t="str">
        <f t="shared" si="10"/>
        <v xml:space="preserve">   0,   0,   0,   0,   0,   0,   0,   0,   0,   0,   0,   0,   0</v>
      </c>
      <c r="Z29" s="13" t="str">
        <f t="shared" si="10"/>
        <v xml:space="preserve">   0,   0,   0,   0,   0,   0,   0,   0,   0,   0,   0,   0</v>
      </c>
      <c r="AA29" s="13" t="str">
        <f t="shared" si="10"/>
        <v xml:space="preserve">   0,   0,   0,   0,   0,   0,   0,   0,   0,   0,   0</v>
      </c>
      <c r="AB29" s="13" t="str">
        <f t="shared" si="10"/>
        <v xml:space="preserve">   0,   0,   0,   0,   0,   0,   0,   0,   0,   0</v>
      </c>
      <c r="AC29" s="13" t="str">
        <f t="shared" si="10"/>
        <v xml:space="preserve">   0,   0,   0,   0,   0,   0,   0,   0,   0</v>
      </c>
      <c r="AD29" s="13" t="str">
        <f t="shared" si="10"/>
        <v xml:space="preserve">   0,   0,   0,   0,   0,   0,   0,   0</v>
      </c>
      <c r="AE29" s="13" t="str">
        <f t="shared" si="10"/>
        <v xml:space="preserve">   0,   0,   0,   0,   0,   0,   0</v>
      </c>
      <c r="AF29" s="13" t="str">
        <f t="shared" si="10"/>
        <v xml:space="preserve">   0,   0,   0,   0,   0,   0</v>
      </c>
      <c r="AG29" s="13" t="str">
        <f t="shared" si="10"/>
        <v xml:space="preserve">   0,   0,   0,   0,   0</v>
      </c>
      <c r="AH29" s="13" t="str">
        <f t="shared" si="10"/>
        <v xml:space="preserve">   0,   0,   0,   0</v>
      </c>
      <c r="AI29" s="13" t="str">
        <f t="shared" si="10"/>
        <v xml:space="preserve">   0,   0,   0</v>
      </c>
      <c r="AJ29" s="13" t="str">
        <f t="shared" si="10"/>
        <v xml:space="preserve">   0,   0</v>
      </c>
      <c r="AK29" s="13" t="str">
        <f t="shared" si="10"/>
        <v xml:space="preserve">   0</v>
      </c>
    </row>
    <row r="30" spans="1:54">
      <c r="A30" s="61">
        <v>0</v>
      </c>
      <c r="B30" s="64">
        <f t="shared" si="12"/>
        <v>496</v>
      </c>
      <c r="C30" s="64">
        <v>11</v>
      </c>
      <c r="D30" s="64">
        <v>107</v>
      </c>
      <c r="E30" s="31" t="s">
        <v>2</v>
      </c>
      <c r="F30" s="63">
        <f t="shared" si="14"/>
        <v>11</v>
      </c>
      <c r="G30" s="63" t="s">
        <v>1</v>
      </c>
      <c r="H30" s="32">
        <f t="shared" si="16"/>
        <v>224</v>
      </c>
      <c r="I30" s="65">
        <f t="shared" si="15"/>
        <v>27</v>
      </c>
      <c r="J30" s="61">
        <f t="shared" si="17"/>
        <v>6</v>
      </c>
      <c r="L30" s="14" t="str">
        <f t="shared" si="3"/>
        <v/>
      </c>
      <c r="M30">
        <f t="shared" si="4"/>
        <v>21</v>
      </c>
      <c r="N30" s="8">
        <f t="shared" si="5"/>
        <v>14</v>
      </c>
      <c r="O30" s="9">
        <f t="shared" si="0"/>
        <v>1</v>
      </c>
      <c r="P30" s="1">
        <f>VALUE(MID(R$11,6,1))</f>
        <v>1</v>
      </c>
      <c r="Q30" s="3">
        <f t="shared" si="9"/>
        <v>22</v>
      </c>
      <c r="R30" t="str">
        <f t="shared" si="6"/>
        <v>01101010</v>
      </c>
      <c r="S30" t="str">
        <f t="shared" si="7"/>
        <v>6A</v>
      </c>
      <c r="T30" s="6">
        <f>AZ17</f>
        <v>106</v>
      </c>
      <c r="V30" s="2" t="s">
        <v>38</v>
      </c>
      <c r="W30" s="73" t="str">
        <f t="shared" si="10"/>
        <v xml:space="preserve">   0,   0,   0,   0,   0,   0,   0,   0,   0,   0,   0,   0,   0,   0,   0</v>
      </c>
      <c r="X30" s="13" t="str">
        <f t="shared" si="10"/>
        <v xml:space="preserve">   0,   0,   0,   0,   0,   0,   0,   0,   0,   0,   0,   0,   0,   0</v>
      </c>
      <c r="Y30" s="13" t="str">
        <f t="shared" si="10"/>
        <v xml:space="preserve">   0,   0,   0,   0,   0,   0,   0,   0,   0,   0,   0,   0,   0</v>
      </c>
      <c r="Z30" s="13" t="str">
        <f t="shared" si="10"/>
        <v xml:space="preserve">   0,   0,   0,   0,   0,   0,   0,   0,   0,   0,   0,   0</v>
      </c>
      <c r="AA30" s="13" t="str">
        <f t="shared" si="10"/>
        <v xml:space="preserve">   0,   0,   0,   0,   0,   0,   0,   0,   0,   0,   0</v>
      </c>
      <c r="AB30" s="13" t="str">
        <f t="shared" si="10"/>
        <v xml:space="preserve">   0,   0,   0,   0,   0,   0,   0,   0,   0,   0</v>
      </c>
      <c r="AC30" s="13" t="str">
        <f t="shared" si="10"/>
        <v xml:space="preserve">   0,   0,   0,   0,   0,   0,   0,   0,   0</v>
      </c>
      <c r="AD30" s="13" t="str">
        <f t="shared" si="10"/>
        <v xml:space="preserve">   0,   0,   0,   0,   0,   0,   0,   0</v>
      </c>
      <c r="AE30" s="13" t="str">
        <f t="shared" si="10"/>
        <v xml:space="preserve">   0,   0,   0,   0,   0,   0,   0</v>
      </c>
      <c r="AF30" s="13" t="str">
        <f t="shared" si="10"/>
        <v xml:space="preserve">   0,   0,   0,   0,   0,   0</v>
      </c>
      <c r="AG30" s="13" t="str">
        <f t="shared" si="10"/>
        <v xml:space="preserve">   0,   0,   0,   0,   0</v>
      </c>
      <c r="AH30" s="13" t="str">
        <f t="shared" si="10"/>
        <v xml:space="preserve">   0,   0,   0,   0</v>
      </c>
      <c r="AI30" s="13" t="str">
        <f t="shared" si="10"/>
        <v xml:space="preserve">   0,   0,   0</v>
      </c>
      <c r="AJ30" s="13" t="str">
        <f t="shared" si="10"/>
        <v xml:space="preserve">   0,   0</v>
      </c>
      <c r="AK30" s="13" t="str">
        <f t="shared" si="10"/>
        <v xml:space="preserve">   0</v>
      </c>
    </row>
    <row r="31" spans="1:54">
      <c r="A31" s="19">
        <v>0</v>
      </c>
      <c r="B31" s="39">
        <f t="shared" si="12"/>
        <v>497</v>
      </c>
      <c r="C31" s="39">
        <v>12</v>
      </c>
      <c r="D31" s="39">
        <v>108</v>
      </c>
      <c r="E31" s="33" t="s">
        <v>2</v>
      </c>
      <c r="F31" s="48">
        <f t="shared" si="14"/>
        <v>13</v>
      </c>
      <c r="G31" s="48" t="s">
        <v>1</v>
      </c>
      <c r="H31" s="49">
        <f t="shared" si="16"/>
        <v>120</v>
      </c>
      <c r="I31" s="65">
        <f t="shared" si="15"/>
        <v>14</v>
      </c>
      <c r="J31" s="18">
        <f t="shared" si="17"/>
        <v>4</v>
      </c>
      <c r="L31" s="14" t="str">
        <f t="shared" si="3"/>
        <v/>
      </c>
      <c r="M31">
        <f t="shared" si="4"/>
        <v>22</v>
      </c>
      <c r="N31" s="8">
        <f t="shared" si="5"/>
        <v>15</v>
      </c>
      <c r="O31" s="9">
        <f t="shared" si="0"/>
        <v>1</v>
      </c>
      <c r="P31" s="1">
        <f>VALUE(MID(R$11,7,1))</f>
        <v>1</v>
      </c>
      <c r="Q31" s="3">
        <f t="shared" si="9"/>
        <v>23</v>
      </c>
      <c r="R31" t="str">
        <f t="shared" si="6"/>
        <v>10101010</v>
      </c>
      <c r="S31" t="str">
        <f t="shared" si="7"/>
        <v>AA</v>
      </c>
      <c r="T31" s="6">
        <f>BA17</f>
        <v>170</v>
      </c>
      <c r="V31" s="2" t="s">
        <v>38</v>
      </c>
      <c r="W31" s="73" t="str">
        <f t="shared" si="10"/>
        <v xml:space="preserve">   0,   0,   0,   0,   0,   0,   0,   0,   0,   0,   0,   0,   0,   0,   0</v>
      </c>
      <c r="X31" s="13" t="str">
        <f t="shared" si="10"/>
        <v xml:space="preserve">   0,   0,   0,   0,   0,   0,   0,   0,   0,   0,   0,   0,   0,   0</v>
      </c>
      <c r="Y31" s="13" t="str">
        <f t="shared" si="10"/>
        <v xml:space="preserve">   0,   0,   0,   0,   0,   0,   0,   0,   0,   0,   0,   0,   0</v>
      </c>
      <c r="Z31" s="13" t="str">
        <f t="shared" si="10"/>
        <v xml:space="preserve">   0,   0,   0,   0,   0,   0,   0,   0,   0,   0,   0,   0</v>
      </c>
      <c r="AA31" s="13" t="str">
        <f t="shared" si="10"/>
        <v xml:space="preserve">   0,   0,   0,   0,   0,   0,   0,   0,   0,   0,   0</v>
      </c>
      <c r="AB31" s="13" t="str">
        <f t="shared" si="10"/>
        <v xml:space="preserve">   0,   0,   0,   0,   0,   0,   0,   0,   0,   0</v>
      </c>
      <c r="AC31" s="13" t="str">
        <f t="shared" si="10"/>
        <v xml:space="preserve">   0,   0,   0,   0,   0,   0,   0,   0,   0</v>
      </c>
      <c r="AD31" s="13" t="str">
        <f t="shared" si="10"/>
        <v xml:space="preserve">   0,   0,   0,   0,   0,   0,   0,   0</v>
      </c>
      <c r="AE31" s="13" t="str">
        <f t="shared" si="10"/>
        <v xml:space="preserve">   0,   0,   0,   0,   0,   0,   0</v>
      </c>
      <c r="AF31" s="13" t="str">
        <f t="shared" si="10"/>
        <v xml:space="preserve">   0,   0,   0,   0,   0,   0</v>
      </c>
      <c r="AG31" s="13" t="str">
        <f t="shared" si="10"/>
        <v xml:space="preserve">   0,   0,   0,   0,   0</v>
      </c>
      <c r="AH31" s="13" t="str">
        <f t="shared" si="10"/>
        <v xml:space="preserve">   0,   0,   0,   0</v>
      </c>
      <c r="AI31" s="13" t="str">
        <f t="shared" si="10"/>
        <v xml:space="preserve">   0,   0,   0</v>
      </c>
      <c r="AJ31" s="13" t="str">
        <f t="shared" si="10"/>
        <v xml:space="preserve">   0,   0</v>
      </c>
      <c r="AK31" s="13" t="str">
        <f t="shared" si="10"/>
        <v xml:space="preserve">   0</v>
      </c>
    </row>
    <row r="32" spans="1:54">
      <c r="A32" s="61">
        <v>0</v>
      </c>
      <c r="B32" s="64">
        <f t="shared" si="12"/>
        <v>498</v>
      </c>
      <c r="C32" s="64">
        <v>13</v>
      </c>
      <c r="D32" s="64">
        <v>109</v>
      </c>
      <c r="E32" s="31" t="s">
        <v>2</v>
      </c>
      <c r="F32" s="63">
        <f t="shared" si="14"/>
        <v>15</v>
      </c>
      <c r="G32" s="63" t="s">
        <v>1</v>
      </c>
      <c r="H32" s="32">
        <f t="shared" si="16"/>
        <v>232</v>
      </c>
      <c r="I32" s="65">
        <f t="shared" si="15"/>
        <v>28</v>
      </c>
      <c r="J32" s="61">
        <f t="shared" si="17"/>
        <v>2</v>
      </c>
      <c r="L32" s="14" t="str">
        <f t="shared" si="3"/>
        <v/>
      </c>
      <c r="M32">
        <f t="shared" si="4"/>
        <v>23</v>
      </c>
      <c r="N32" s="10">
        <f t="shared" si="5"/>
        <v>16</v>
      </c>
      <c r="O32" s="11">
        <f t="shared" si="0"/>
        <v>1</v>
      </c>
      <c r="P32" s="1">
        <f>VALUE(MID(R$11,8,1))</f>
        <v>1</v>
      </c>
      <c r="Q32" s="3">
        <f t="shared" si="9"/>
        <v>24</v>
      </c>
      <c r="R32" t="str">
        <f t="shared" si="6"/>
        <v>10101010</v>
      </c>
      <c r="S32" t="str">
        <f t="shared" si="7"/>
        <v>AA</v>
      </c>
      <c r="T32" s="6">
        <f>BB17</f>
        <v>170</v>
      </c>
      <c r="V32" s="2" t="s">
        <v>38</v>
      </c>
      <c r="W32" s="73" t="str">
        <f t="shared" si="10"/>
        <v xml:space="preserve">   0,   0,   0,   0,   0,   0,   0,   0,   0,   0,   0,   0,   0,   0,   0</v>
      </c>
      <c r="X32" s="13" t="str">
        <f t="shared" si="10"/>
        <v xml:space="preserve">   0,   0,   0,   0,   0,   0,   0,   0,   0,   0,   0,   0,   0,   0</v>
      </c>
      <c r="Y32" s="13" t="str">
        <f t="shared" si="10"/>
        <v xml:space="preserve">   0,   0,   0,   0,   0,   0,   0,   0,   0,   0,   0,   0,   0</v>
      </c>
      <c r="Z32" s="13" t="str">
        <f t="shared" si="10"/>
        <v xml:space="preserve">   0,   0,   0,   0,   0,   0,   0,   0,   0,   0,   0,   0</v>
      </c>
      <c r="AA32" s="13" t="str">
        <f t="shared" si="10"/>
        <v xml:space="preserve">   0,   0,   0,   0,   0,   0,   0,   0,   0,   0,   0</v>
      </c>
      <c r="AB32" s="13" t="str">
        <f t="shared" si="10"/>
        <v xml:space="preserve">   0,   0,   0,   0,   0,   0,   0,   0,   0,   0</v>
      </c>
      <c r="AC32" s="13" t="str">
        <f t="shared" si="10"/>
        <v xml:space="preserve">   0,   0,   0,   0,   0,   0,   0,   0,   0</v>
      </c>
      <c r="AD32" s="13" t="str">
        <f t="shared" si="10"/>
        <v xml:space="preserve">   0,   0,   0,   0,   0,   0,   0,   0</v>
      </c>
      <c r="AE32" s="13" t="str">
        <f t="shared" si="10"/>
        <v xml:space="preserve">   0,   0,   0,   0,   0,   0,   0</v>
      </c>
      <c r="AF32" s="13" t="str">
        <f t="shared" si="10"/>
        <v xml:space="preserve">   0,   0,   0,   0,   0,   0</v>
      </c>
      <c r="AG32" s="13" t="str">
        <f t="shared" si="10"/>
        <v xml:space="preserve">   0,   0,   0,   0,   0</v>
      </c>
      <c r="AH32" s="13" t="str">
        <f t="shared" si="10"/>
        <v xml:space="preserve">   0,   0,   0,   0</v>
      </c>
      <c r="AI32" s="13" t="str">
        <f t="shared" si="10"/>
        <v xml:space="preserve">   0,   0,   0</v>
      </c>
      <c r="AJ32" s="13" t="str">
        <f t="shared" si="10"/>
        <v xml:space="preserve">   0,   0</v>
      </c>
      <c r="AK32" s="13" t="str">
        <f t="shared" si="10"/>
        <v xml:space="preserve">   0</v>
      </c>
    </row>
    <row r="33" spans="1:54">
      <c r="A33" s="19">
        <v>0</v>
      </c>
      <c r="B33" s="39">
        <f t="shared" si="12"/>
        <v>499</v>
      </c>
      <c r="C33" s="39">
        <v>14</v>
      </c>
      <c r="D33" s="39">
        <v>110</v>
      </c>
      <c r="E33" s="33" t="s">
        <v>2</v>
      </c>
      <c r="F33" s="48">
        <f t="shared" si="14"/>
        <v>11</v>
      </c>
      <c r="G33" s="48" t="s">
        <v>1</v>
      </c>
      <c r="H33" s="49">
        <f t="shared" si="16"/>
        <v>120</v>
      </c>
      <c r="I33" s="65">
        <f t="shared" si="15"/>
        <v>14</v>
      </c>
      <c r="J33" s="18">
        <f t="shared" si="17"/>
        <v>6</v>
      </c>
      <c r="L33" s="14">
        <f t="shared" si="3"/>
        <v>1</v>
      </c>
      <c r="M33">
        <f t="shared" si="4"/>
        <v>24</v>
      </c>
      <c r="N33" s="7">
        <f t="shared" si="5"/>
        <v>17</v>
      </c>
      <c r="O33" s="12">
        <f t="shared" si="0"/>
        <v>1</v>
      </c>
      <c r="P33" s="1">
        <f>VALUE(MID(R$12,1,1))</f>
        <v>1</v>
      </c>
      <c r="Q33" s="3">
        <f t="shared" si="9"/>
        <v>25</v>
      </c>
      <c r="R33" t="str">
        <f t="shared" si="6"/>
        <v>01010101</v>
      </c>
      <c r="S33" t="str">
        <f t="shared" si="7"/>
        <v>55</v>
      </c>
      <c r="T33" s="20">
        <f>AM33</f>
        <v>85</v>
      </c>
      <c r="V33" s="2" t="s">
        <v>38</v>
      </c>
      <c r="W33" s="73" t="str">
        <f t="shared" ref="W33:AK33" si="18">RIGHT(V33,LEN(V33)-FIND(",",V33))</f>
        <v xml:space="preserve">   0,   0,   0,   0,   0,   0,   0,   0,   0,   0,   0,   0,   0,   0,   0</v>
      </c>
      <c r="X33" s="13" t="str">
        <f t="shared" si="18"/>
        <v xml:space="preserve">   0,   0,   0,   0,   0,   0,   0,   0,   0,   0,   0,   0,   0,   0</v>
      </c>
      <c r="Y33" s="13" t="str">
        <f t="shared" si="18"/>
        <v xml:space="preserve">   0,   0,   0,   0,   0,   0,   0,   0,   0,   0,   0,   0,   0</v>
      </c>
      <c r="Z33" s="13" t="str">
        <f t="shared" si="18"/>
        <v xml:space="preserve">   0,   0,   0,   0,   0,   0,   0,   0,   0,   0,   0,   0</v>
      </c>
      <c r="AA33" s="13" t="str">
        <f t="shared" si="18"/>
        <v xml:space="preserve">   0,   0,   0,   0,   0,   0,   0,   0,   0,   0,   0</v>
      </c>
      <c r="AB33" s="13" t="str">
        <f t="shared" si="18"/>
        <v xml:space="preserve">   0,   0,   0,   0,   0,   0,   0,   0,   0,   0</v>
      </c>
      <c r="AC33" s="13" t="str">
        <f t="shared" si="18"/>
        <v xml:space="preserve">   0,   0,   0,   0,   0,   0,   0,   0,   0</v>
      </c>
      <c r="AD33" s="13" t="str">
        <f t="shared" si="18"/>
        <v xml:space="preserve">   0,   0,   0,   0,   0,   0,   0,   0</v>
      </c>
      <c r="AE33" s="13" t="str">
        <f t="shared" si="18"/>
        <v xml:space="preserve">   0,   0,   0,   0,   0,   0,   0</v>
      </c>
      <c r="AF33" s="13" t="str">
        <f t="shared" si="18"/>
        <v xml:space="preserve">   0,   0,   0,   0,   0,   0</v>
      </c>
      <c r="AG33" s="13" t="str">
        <f t="shared" si="18"/>
        <v xml:space="preserve">   0,   0,   0,   0,   0</v>
      </c>
      <c r="AH33" s="13" t="str">
        <f t="shared" si="18"/>
        <v xml:space="preserve">   0,   0,   0,   0</v>
      </c>
      <c r="AI33" s="13" t="str">
        <f t="shared" si="18"/>
        <v xml:space="preserve">   0,   0,   0</v>
      </c>
      <c r="AJ33" s="13" t="str">
        <f t="shared" si="18"/>
        <v xml:space="preserve">   0,   0</v>
      </c>
      <c r="AK33" s="13" t="str">
        <f t="shared" si="18"/>
        <v xml:space="preserve">   0</v>
      </c>
      <c r="AM33" s="5">
        <f t="shared" ref="AM33:BA33" si="19">VALUE(LEFT(V11,FIND(",",V11)-1))</f>
        <v>85</v>
      </c>
      <c r="AN33" s="5">
        <f t="shared" si="19"/>
        <v>74</v>
      </c>
      <c r="AO33" s="5">
        <f t="shared" si="19"/>
        <v>148</v>
      </c>
      <c r="AP33" s="5">
        <f t="shared" si="19"/>
        <v>165</v>
      </c>
      <c r="AQ33" s="5">
        <f t="shared" si="19"/>
        <v>36</v>
      </c>
      <c r="AR33" s="5">
        <f t="shared" si="19"/>
        <v>164</v>
      </c>
      <c r="AS33" s="5">
        <f t="shared" si="19"/>
        <v>145</v>
      </c>
      <c r="AT33" s="5">
        <f t="shared" si="19"/>
        <v>36</v>
      </c>
      <c r="AU33" s="5">
        <f t="shared" si="19"/>
        <v>72</v>
      </c>
      <c r="AV33" s="5">
        <f t="shared" si="19"/>
        <v>145</v>
      </c>
      <c r="AW33" s="5">
        <f t="shared" si="19"/>
        <v>17</v>
      </c>
      <c r="AX33" s="5">
        <f t="shared" si="19"/>
        <v>8</v>
      </c>
      <c r="AY33" s="5">
        <f t="shared" si="19"/>
        <v>132</v>
      </c>
      <c r="AZ33" s="5">
        <f t="shared" si="19"/>
        <v>66</v>
      </c>
      <c r="BA33" s="5">
        <f t="shared" si="19"/>
        <v>16</v>
      </c>
      <c r="BB33" s="5">
        <f>VALUE(AK11)</f>
        <v>66</v>
      </c>
    </row>
    <row r="34" spans="1:54">
      <c r="A34" s="61">
        <v>0</v>
      </c>
      <c r="B34" s="64">
        <f t="shared" si="12"/>
        <v>500</v>
      </c>
      <c r="C34" s="64">
        <v>15</v>
      </c>
      <c r="D34" s="64">
        <v>111</v>
      </c>
      <c r="E34" s="31" t="s">
        <v>2</v>
      </c>
      <c r="F34" s="63">
        <f t="shared" si="14"/>
        <v>11</v>
      </c>
      <c r="G34" s="63" t="s">
        <v>1</v>
      </c>
      <c r="H34" s="32">
        <f t="shared" si="16"/>
        <v>232</v>
      </c>
      <c r="I34" s="65">
        <f t="shared" si="15"/>
        <v>28</v>
      </c>
      <c r="J34" s="61">
        <f t="shared" si="17"/>
        <v>6</v>
      </c>
      <c r="L34" s="14" t="str">
        <f t="shared" si="3"/>
        <v/>
      </c>
      <c r="M34">
        <f t="shared" si="4"/>
        <v>25</v>
      </c>
      <c r="N34" s="8">
        <f t="shared" si="5"/>
        <v>18</v>
      </c>
      <c r="O34" s="9">
        <f t="shared" si="0"/>
        <v>1</v>
      </c>
      <c r="P34" s="1">
        <f>VALUE(MID(R$12,2,1))</f>
        <v>1</v>
      </c>
      <c r="Q34" s="3">
        <f t="shared" si="9"/>
        <v>26</v>
      </c>
      <c r="R34" t="str">
        <f t="shared" si="6"/>
        <v>01001010</v>
      </c>
      <c r="S34" t="str">
        <f t="shared" si="7"/>
        <v>4A</v>
      </c>
      <c r="T34" s="20">
        <f>AN33</f>
        <v>74</v>
      </c>
    </row>
    <row r="35" spans="1:54">
      <c r="A35" s="19">
        <v>0</v>
      </c>
      <c r="B35" s="39">
        <f t="shared" si="12"/>
        <v>501</v>
      </c>
      <c r="C35" s="39">
        <v>16</v>
      </c>
      <c r="D35" s="39">
        <v>112</v>
      </c>
      <c r="E35" s="33" t="s">
        <v>2</v>
      </c>
      <c r="F35" s="48">
        <f t="shared" si="14"/>
        <v>9</v>
      </c>
      <c r="G35" s="48" t="s">
        <v>1</v>
      </c>
      <c r="H35" s="49">
        <f t="shared" si="16"/>
        <v>120</v>
      </c>
      <c r="I35" s="65">
        <f t="shared" si="15"/>
        <v>14</v>
      </c>
      <c r="J35" s="18">
        <f t="shared" si="17"/>
        <v>0</v>
      </c>
      <c r="L35" s="14" t="str">
        <f t="shared" si="3"/>
        <v/>
      </c>
      <c r="M35">
        <f t="shared" si="4"/>
        <v>26</v>
      </c>
      <c r="N35" s="8">
        <f t="shared" si="5"/>
        <v>19</v>
      </c>
      <c r="O35" s="9">
        <f t="shared" si="0"/>
        <v>1</v>
      </c>
      <c r="P35" s="1">
        <f>VALUE(MID(R$12,3,1))</f>
        <v>1</v>
      </c>
      <c r="Q35" s="3">
        <f t="shared" si="9"/>
        <v>27</v>
      </c>
      <c r="R35" t="str">
        <f t="shared" si="6"/>
        <v>10010100</v>
      </c>
      <c r="S35" t="str">
        <f t="shared" si="7"/>
        <v>94</v>
      </c>
      <c r="T35" s="20">
        <f>AO33</f>
        <v>148</v>
      </c>
    </row>
    <row r="36" spans="1:54">
      <c r="A36" s="61">
        <v>0</v>
      </c>
      <c r="B36" s="64">
        <f t="shared" si="12"/>
        <v>502</v>
      </c>
      <c r="C36" s="64">
        <v>17</v>
      </c>
      <c r="D36" s="64">
        <v>113</v>
      </c>
      <c r="E36" s="31" t="s">
        <v>2</v>
      </c>
      <c r="F36" s="63">
        <f t="shared" si="14"/>
        <v>15</v>
      </c>
      <c r="G36" s="63" t="s">
        <v>1</v>
      </c>
      <c r="H36" s="32">
        <f t="shared" si="16"/>
        <v>240</v>
      </c>
      <c r="I36" s="65">
        <f t="shared" si="15"/>
        <v>29</v>
      </c>
      <c r="J36" s="61">
        <f t="shared" si="17"/>
        <v>2</v>
      </c>
      <c r="L36" s="14" t="str">
        <f t="shared" si="3"/>
        <v/>
      </c>
      <c r="M36">
        <f t="shared" si="4"/>
        <v>27</v>
      </c>
      <c r="N36" s="8">
        <f t="shared" si="5"/>
        <v>18</v>
      </c>
      <c r="O36" s="9">
        <f t="shared" si="0"/>
        <v>-1</v>
      </c>
      <c r="P36" s="1">
        <f>VALUE(MID(R$12,4,1))</f>
        <v>0</v>
      </c>
      <c r="Q36" s="3">
        <f t="shared" si="9"/>
        <v>28</v>
      </c>
      <c r="R36" t="str">
        <f t="shared" si="6"/>
        <v>10100101</v>
      </c>
      <c r="S36" t="str">
        <f t="shared" si="7"/>
        <v>A5</v>
      </c>
      <c r="T36" s="20">
        <f>AP33</f>
        <v>165</v>
      </c>
    </row>
    <row r="37" spans="1:54">
      <c r="A37" s="19">
        <v>0</v>
      </c>
      <c r="B37" s="39">
        <f t="shared" si="12"/>
        <v>503</v>
      </c>
      <c r="C37" s="39">
        <v>18</v>
      </c>
      <c r="D37" s="39">
        <v>114</v>
      </c>
      <c r="E37" s="33" t="s">
        <v>2</v>
      </c>
      <c r="F37" s="48">
        <f t="shared" si="14"/>
        <v>15</v>
      </c>
      <c r="G37" s="48" t="s">
        <v>1</v>
      </c>
      <c r="H37" s="49">
        <f t="shared" si="16"/>
        <v>128</v>
      </c>
      <c r="I37" s="65">
        <f t="shared" si="15"/>
        <v>15</v>
      </c>
      <c r="J37" s="18">
        <f t="shared" si="17"/>
        <v>2</v>
      </c>
      <c r="L37" s="14" t="str">
        <f t="shared" si="3"/>
        <v/>
      </c>
      <c r="M37">
        <f t="shared" si="4"/>
        <v>28</v>
      </c>
      <c r="N37" s="8">
        <f t="shared" si="5"/>
        <v>19</v>
      </c>
      <c r="O37" s="9">
        <f t="shared" si="0"/>
        <v>1</v>
      </c>
      <c r="P37" s="1">
        <f>VALUE(MID(R$12,5,1))</f>
        <v>1</v>
      </c>
      <c r="Q37" s="3">
        <f t="shared" si="9"/>
        <v>29</v>
      </c>
      <c r="R37" t="str">
        <f t="shared" si="6"/>
        <v>00100100</v>
      </c>
      <c r="S37" t="str">
        <f t="shared" si="7"/>
        <v>24</v>
      </c>
      <c r="T37" s="20">
        <f>AQ33</f>
        <v>36</v>
      </c>
    </row>
    <row r="38" spans="1:54">
      <c r="A38" s="61">
        <v>0</v>
      </c>
      <c r="B38" s="64">
        <f t="shared" si="12"/>
        <v>504</v>
      </c>
      <c r="C38" s="64">
        <v>19</v>
      </c>
      <c r="D38" s="64">
        <v>115</v>
      </c>
      <c r="E38" s="31" t="s">
        <v>2</v>
      </c>
      <c r="F38" s="63">
        <f t="shared" si="14"/>
        <v>11</v>
      </c>
      <c r="G38" s="63" t="s">
        <v>1</v>
      </c>
      <c r="H38" s="32">
        <f t="shared" si="16"/>
        <v>240</v>
      </c>
      <c r="I38" s="65">
        <f t="shared" si="15"/>
        <v>29</v>
      </c>
      <c r="J38" s="61">
        <f t="shared" si="17"/>
        <v>6</v>
      </c>
      <c r="L38" s="14" t="str">
        <f t="shared" si="3"/>
        <v/>
      </c>
      <c r="M38">
        <f t="shared" si="4"/>
        <v>29</v>
      </c>
      <c r="N38" s="8">
        <f t="shared" si="5"/>
        <v>20</v>
      </c>
      <c r="O38" s="9">
        <f t="shared" si="0"/>
        <v>1</v>
      </c>
      <c r="P38" s="1">
        <f>VALUE(MID(R$12,6,1))</f>
        <v>1</v>
      </c>
      <c r="Q38" s="3">
        <f t="shared" si="9"/>
        <v>30</v>
      </c>
      <c r="R38" t="str">
        <f t="shared" si="6"/>
        <v>10100100</v>
      </c>
      <c r="S38" t="str">
        <f t="shared" si="7"/>
        <v>A4</v>
      </c>
      <c r="T38" s="20">
        <f>AR33</f>
        <v>164</v>
      </c>
    </row>
    <row r="39" spans="1:54">
      <c r="A39" s="19">
        <v>0</v>
      </c>
      <c r="B39" s="39">
        <f t="shared" si="12"/>
        <v>505</v>
      </c>
      <c r="C39" s="39">
        <v>20</v>
      </c>
      <c r="D39" s="39">
        <v>116</v>
      </c>
      <c r="E39" s="33" t="s">
        <v>2</v>
      </c>
      <c r="F39" s="48">
        <f t="shared" si="14"/>
        <v>13</v>
      </c>
      <c r="G39" s="48" t="s">
        <v>1</v>
      </c>
      <c r="H39" s="49">
        <f t="shared" si="16"/>
        <v>128</v>
      </c>
      <c r="I39" s="65">
        <f t="shared" si="15"/>
        <v>15</v>
      </c>
      <c r="J39" s="18">
        <f t="shared" si="17"/>
        <v>4</v>
      </c>
      <c r="L39" s="14" t="str">
        <f t="shared" si="3"/>
        <v/>
      </c>
      <c r="M39">
        <f t="shared" si="4"/>
        <v>30</v>
      </c>
      <c r="N39" s="8">
        <f t="shared" si="5"/>
        <v>21</v>
      </c>
      <c r="O39" s="9">
        <f t="shared" si="0"/>
        <v>1</v>
      </c>
      <c r="P39" s="1">
        <f>VALUE(MID(R$12,7,1))</f>
        <v>1</v>
      </c>
      <c r="Q39" s="3">
        <f t="shared" si="9"/>
        <v>31</v>
      </c>
      <c r="R39" t="str">
        <f t="shared" si="6"/>
        <v>10010001</v>
      </c>
      <c r="S39" t="str">
        <f t="shared" si="7"/>
        <v>91</v>
      </c>
      <c r="T39" s="20">
        <f>AS33</f>
        <v>145</v>
      </c>
    </row>
    <row r="40" spans="1:54">
      <c r="A40" s="61">
        <v>0</v>
      </c>
      <c r="B40" s="64">
        <f t="shared" si="12"/>
        <v>506</v>
      </c>
      <c r="C40" s="64">
        <v>21</v>
      </c>
      <c r="D40" s="64">
        <v>117</v>
      </c>
      <c r="E40" s="31" t="s">
        <v>2</v>
      </c>
      <c r="F40" s="63">
        <f t="shared" si="14"/>
        <v>15</v>
      </c>
      <c r="G40" s="63" t="s">
        <v>1</v>
      </c>
      <c r="H40" s="32">
        <f t="shared" si="16"/>
        <v>248</v>
      </c>
      <c r="I40" s="65">
        <f t="shared" si="15"/>
        <v>30</v>
      </c>
      <c r="J40" s="61">
        <f t="shared" si="17"/>
        <v>2</v>
      </c>
      <c r="L40" s="14" t="str">
        <f t="shared" si="3"/>
        <v/>
      </c>
      <c r="M40">
        <f t="shared" si="4"/>
        <v>31</v>
      </c>
      <c r="N40" s="10">
        <f t="shared" si="5"/>
        <v>22</v>
      </c>
      <c r="O40" s="11">
        <f t="shared" si="0"/>
        <v>1</v>
      </c>
      <c r="P40" s="1">
        <f>VALUE(MID(R$12,8,1))</f>
        <v>1</v>
      </c>
      <c r="Q40" s="3">
        <f t="shared" si="9"/>
        <v>32</v>
      </c>
      <c r="R40" t="str">
        <f t="shared" si="6"/>
        <v>00100100</v>
      </c>
      <c r="S40" t="str">
        <f t="shared" si="7"/>
        <v>24</v>
      </c>
      <c r="T40" s="20">
        <f>AT33</f>
        <v>36</v>
      </c>
    </row>
    <row r="41" spans="1:54">
      <c r="A41" s="19">
        <v>0</v>
      </c>
      <c r="B41" s="39">
        <f t="shared" si="12"/>
        <v>507</v>
      </c>
      <c r="C41" s="39">
        <v>22</v>
      </c>
      <c r="D41" s="39">
        <v>118</v>
      </c>
      <c r="E41" s="33" t="s">
        <v>2</v>
      </c>
      <c r="F41" s="48">
        <f t="shared" si="14"/>
        <v>11</v>
      </c>
      <c r="G41" s="48" t="s">
        <v>1</v>
      </c>
      <c r="H41" s="49">
        <f t="shared" si="16"/>
        <v>128</v>
      </c>
      <c r="I41" s="65">
        <f t="shared" si="15"/>
        <v>15</v>
      </c>
      <c r="J41" s="18">
        <f t="shared" si="17"/>
        <v>6</v>
      </c>
      <c r="L41" s="14">
        <f t="shared" si="3"/>
        <v>1</v>
      </c>
      <c r="M41">
        <f t="shared" si="4"/>
        <v>32</v>
      </c>
      <c r="N41" s="7">
        <f t="shared" si="5"/>
        <v>23</v>
      </c>
      <c r="O41" s="12">
        <f>IF(P41=0,-1,1)</f>
        <v>1</v>
      </c>
      <c r="P41" s="1">
        <f>VALUE(MID(R$13,1,1))</f>
        <v>1</v>
      </c>
      <c r="Q41" s="3">
        <f t="shared" si="9"/>
        <v>33</v>
      </c>
      <c r="R41" t="str">
        <f t="shared" si="6"/>
        <v>01001000</v>
      </c>
      <c r="S41" t="str">
        <f t="shared" si="7"/>
        <v>48</v>
      </c>
      <c r="T41" s="20">
        <f>AU33</f>
        <v>72</v>
      </c>
    </row>
    <row r="42" spans="1:54">
      <c r="A42" s="61">
        <v>0</v>
      </c>
      <c r="B42" s="64">
        <f t="shared" si="12"/>
        <v>508</v>
      </c>
      <c r="C42" s="64">
        <v>23</v>
      </c>
      <c r="D42" s="64">
        <v>119</v>
      </c>
      <c r="E42" s="31" t="s">
        <v>2</v>
      </c>
      <c r="F42" s="63">
        <f t="shared" si="14"/>
        <v>11</v>
      </c>
      <c r="G42" s="63" t="s">
        <v>1</v>
      </c>
      <c r="H42" s="32">
        <f t="shared" si="16"/>
        <v>248</v>
      </c>
      <c r="I42" s="65">
        <f t="shared" si="15"/>
        <v>30</v>
      </c>
      <c r="J42" s="61">
        <f t="shared" si="17"/>
        <v>6</v>
      </c>
      <c r="L42" s="14" t="str">
        <f t="shared" si="3"/>
        <v/>
      </c>
      <c r="M42">
        <f t="shared" si="4"/>
        <v>33</v>
      </c>
      <c r="N42" s="8">
        <f t="shared" si="5"/>
        <v>22</v>
      </c>
      <c r="O42" s="9">
        <f t="shared" si="0"/>
        <v>-1</v>
      </c>
      <c r="P42" s="1">
        <f>VALUE(MID(R$13,2,1))</f>
        <v>0</v>
      </c>
      <c r="Q42" s="3">
        <f t="shared" si="9"/>
        <v>34</v>
      </c>
      <c r="R42" t="str">
        <f t="shared" si="6"/>
        <v>10010001</v>
      </c>
      <c r="S42" t="str">
        <f t="shared" si="7"/>
        <v>91</v>
      </c>
      <c r="T42" s="20">
        <f>AV33</f>
        <v>145</v>
      </c>
    </row>
    <row r="43" spans="1:54">
      <c r="A43" s="19">
        <v>0</v>
      </c>
      <c r="B43" s="39">
        <f t="shared" si="12"/>
        <v>509</v>
      </c>
      <c r="C43" s="39">
        <v>24</v>
      </c>
      <c r="D43" s="39">
        <v>120</v>
      </c>
      <c r="E43" s="33" t="s">
        <v>2</v>
      </c>
      <c r="F43" s="48">
        <f t="shared" si="14"/>
        <v>9</v>
      </c>
      <c r="G43" s="48" t="s">
        <v>1</v>
      </c>
      <c r="H43" s="49">
        <f t="shared" si="16"/>
        <v>128</v>
      </c>
      <c r="I43" s="65">
        <f t="shared" si="15"/>
        <v>15</v>
      </c>
      <c r="J43" s="18">
        <f t="shared" si="17"/>
        <v>0</v>
      </c>
      <c r="L43" s="14" t="str">
        <f t="shared" si="3"/>
        <v/>
      </c>
      <c r="M43">
        <f t="shared" si="4"/>
        <v>34</v>
      </c>
      <c r="N43" s="8">
        <f t="shared" si="5"/>
        <v>23</v>
      </c>
      <c r="O43" s="9">
        <f t="shared" si="0"/>
        <v>1</v>
      </c>
      <c r="P43" s="1">
        <f>VALUE(MID(R$13,3,1))</f>
        <v>1</v>
      </c>
      <c r="Q43" s="3">
        <f t="shared" si="9"/>
        <v>35</v>
      </c>
      <c r="R43" t="str">
        <f t="shared" si="6"/>
        <v>00010001</v>
      </c>
      <c r="S43" t="str">
        <f t="shared" si="7"/>
        <v>11</v>
      </c>
      <c r="T43" s="20">
        <f>AW33</f>
        <v>17</v>
      </c>
    </row>
    <row r="44" spans="1:54">
      <c r="A44" s="61">
        <v>0</v>
      </c>
      <c r="B44" s="64">
        <f t="shared" si="12"/>
        <v>510</v>
      </c>
      <c r="C44" s="64">
        <v>25</v>
      </c>
      <c r="D44" s="64">
        <v>121</v>
      </c>
      <c r="E44" s="31" t="s">
        <v>2</v>
      </c>
      <c r="F44" s="63">
        <f t="shared" si="14"/>
        <v>15</v>
      </c>
      <c r="G44" s="63" t="s">
        <v>1</v>
      </c>
      <c r="H44" s="32">
        <f t="shared" si="16"/>
        <v>256</v>
      </c>
      <c r="I44" s="65">
        <f t="shared" si="15"/>
        <v>31</v>
      </c>
      <c r="J44" s="61">
        <f t="shared" si="17"/>
        <v>2</v>
      </c>
      <c r="L44" s="14" t="str">
        <f t="shared" si="3"/>
        <v/>
      </c>
      <c r="M44">
        <f t="shared" si="4"/>
        <v>35</v>
      </c>
      <c r="N44" s="8">
        <f t="shared" si="5"/>
        <v>24</v>
      </c>
      <c r="O44" s="9">
        <f t="shared" si="0"/>
        <v>1</v>
      </c>
      <c r="P44" s="1">
        <f>VALUE(MID(R$13,4,1))</f>
        <v>1</v>
      </c>
      <c r="Q44" s="3">
        <f t="shared" si="9"/>
        <v>36</v>
      </c>
      <c r="R44" t="str">
        <f t="shared" si="6"/>
        <v>00001000</v>
      </c>
      <c r="S44" t="str">
        <f t="shared" si="7"/>
        <v>8</v>
      </c>
      <c r="T44" s="20">
        <f>AX33</f>
        <v>8</v>
      </c>
    </row>
    <row r="45" spans="1:54">
      <c r="A45" s="19">
        <v>0</v>
      </c>
      <c r="B45" s="39">
        <f t="shared" si="12"/>
        <v>511</v>
      </c>
      <c r="C45" s="39">
        <v>26</v>
      </c>
      <c r="D45" s="39">
        <v>122</v>
      </c>
      <c r="E45" s="33" t="s">
        <v>2</v>
      </c>
      <c r="F45" s="48">
        <f t="shared" si="14"/>
        <v>15</v>
      </c>
      <c r="G45" s="48" t="s">
        <v>1</v>
      </c>
      <c r="H45" s="49">
        <f t="shared" si="16"/>
        <v>136</v>
      </c>
      <c r="I45" s="65">
        <f t="shared" si="15"/>
        <v>16</v>
      </c>
      <c r="J45" s="18">
        <f t="shared" si="17"/>
        <v>2</v>
      </c>
      <c r="L45" s="14" t="str">
        <f t="shared" si="3"/>
        <v/>
      </c>
      <c r="M45">
        <f t="shared" si="4"/>
        <v>36</v>
      </c>
      <c r="N45" s="8">
        <f t="shared" si="5"/>
        <v>25</v>
      </c>
      <c r="O45" s="9">
        <f t="shared" si="0"/>
        <v>1</v>
      </c>
      <c r="P45" s="1">
        <f>VALUE(MID(R$13,5,1))</f>
        <v>1</v>
      </c>
      <c r="Q45" s="3">
        <f t="shared" si="9"/>
        <v>37</v>
      </c>
      <c r="R45" t="str">
        <f t="shared" si="6"/>
        <v>10000100</v>
      </c>
      <c r="S45" t="str">
        <f t="shared" si="7"/>
        <v>84</v>
      </c>
      <c r="T45" s="20">
        <f>AY33</f>
        <v>132</v>
      </c>
    </row>
    <row r="46" spans="1:54">
      <c r="A46" s="61">
        <v>0</v>
      </c>
      <c r="B46" s="64">
        <f t="shared" si="12"/>
        <v>512</v>
      </c>
      <c r="C46" s="64">
        <v>27</v>
      </c>
      <c r="D46" s="64">
        <v>123</v>
      </c>
      <c r="E46" s="31" t="s">
        <v>2</v>
      </c>
      <c r="F46" s="63">
        <f t="shared" si="14"/>
        <v>11</v>
      </c>
      <c r="G46" s="63" t="s">
        <v>1</v>
      </c>
      <c r="H46" s="32">
        <f t="shared" si="16"/>
        <v>256</v>
      </c>
      <c r="I46" s="65">
        <f t="shared" si="15"/>
        <v>31</v>
      </c>
      <c r="J46" s="61">
        <f t="shared" si="17"/>
        <v>6</v>
      </c>
      <c r="L46" s="14" t="str">
        <f t="shared" si="3"/>
        <v/>
      </c>
      <c r="M46">
        <f t="shared" si="4"/>
        <v>37</v>
      </c>
      <c r="N46" s="8">
        <f t="shared" si="5"/>
        <v>26</v>
      </c>
      <c r="O46" s="9">
        <f t="shared" si="0"/>
        <v>1</v>
      </c>
      <c r="P46" s="1">
        <f>VALUE(MID(R$13,6,1))</f>
        <v>1</v>
      </c>
      <c r="Q46" s="3">
        <f t="shared" si="9"/>
        <v>38</v>
      </c>
      <c r="R46" t="str">
        <f t="shared" si="6"/>
        <v>01000010</v>
      </c>
      <c r="S46" t="str">
        <f t="shared" si="7"/>
        <v>42</v>
      </c>
      <c r="T46" s="20">
        <f>AZ33</f>
        <v>66</v>
      </c>
    </row>
    <row r="47" spans="1:54">
      <c r="A47" s="19">
        <v>0</v>
      </c>
      <c r="B47" s="39">
        <f t="shared" si="12"/>
        <v>513</v>
      </c>
      <c r="C47" s="39">
        <v>28</v>
      </c>
      <c r="D47" s="39">
        <v>124</v>
      </c>
      <c r="E47" s="33" t="s">
        <v>2</v>
      </c>
      <c r="F47" s="48">
        <f t="shared" si="14"/>
        <v>13</v>
      </c>
      <c r="G47" s="48" t="s">
        <v>1</v>
      </c>
      <c r="H47" s="49">
        <f t="shared" si="16"/>
        <v>136</v>
      </c>
      <c r="I47" s="65">
        <f t="shared" si="15"/>
        <v>16</v>
      </c>
      <c r="J47" s="18">
        <f t="shared" si="17"/>
        <v>4</v>
      </c>
      <c r="L47" s="14" t="str">
        <f t="shared" si="3"/>
        <v/>
      </c>
      <c r="M47">
        <f t="shared" si="4"/>
        <v>38</v>
      </c>
      <c r="N47" s="8">
        <f t="shared" si="5"/>
        <v>27</v>
      </c>
      <c r="O47" s="9">
        <f t="shared" si="0"/>
        <v>1</v>
      </c>
      <c r="P47" s="1">
        <f>VALUE(MID(R$13,7,1))</f>
        <v>1</v>
      </c>
      <c r="Q47" s="3">
        <f t="shared" si="9"/>
        <v>39</v>
      </c>
      <c r="R47" t="str">
        <f t="shared" si="6"/>
        <v>00010000</v>
      </c>
      <c r="S47" t="str">
        <f t="shared" si="7"/>
        <v>10</v>
      </c>
      <c r="T47" s="20">
        <f>BA33</f>
        <v>16</v>
      </c>
    </row>
    <row r="48" spans="1:54">
      <c r="A48" s="61">
        <v>0</v>
      </c>
      <c r="B48" s="64">
        <f t="shared" si="12"/>
        <v>514</v>
      </c>
      <c r="C48" s="64">
        <v>29</v>
      </c>
      <c r="D48" s="64">
        <v>125</v>
      </c>
      <c r="E48" s="31" t="s">
        <v>2</v>
      </c>
      <c r="F48" s="63">
        <f t="shared" si="14"/>
        <v>15</v>
      </c>
      <c r="G48" s="63" t="s">
        <v>1</v>
      </c>
      <c r="H48" s="32">
        <f t="shared" si="16"/>
        <v>264</v>
      </c>
      <c r="I48" s="65">
        <f t="shared" si="15"/>
        <v>32</v>
      </c>
      <c r="J48" s="61">
        <f t="shared" si="17"/>
        <v>2</v>
      </c>
      <c r="L48" s="14" t="str">
        <f t="shared" si="3"/>
        <v/>
      </c>
      <c r="M48">
        <f t="shared" si="4"/>
        <v>39</v>
      </c>
      <c r="N48" s="10">
        <f t="shared" si="5"/>
        <v>26</v>
      </c>
      <c r="O48" s="11">
        <f t="shared" si="0"/>
        <v>-1</v>
      </c>
      <c r="P48" s="1">
        <f>VALUE(MID(R$13,8,1))</f>
        <v>0</v>
      </c>
      <c r="Q48" s="3">
        <f t="shared" si="9"/>
        <v>40</v>
      </c>
      <c r="R48" t="str">
        <f t="shared" si="6"/>
        <v>01000010</v>
      </c>
      <c r="S48" t="str">
        <f t="shared" si="7"/>
        <v>42</v>
      </c>
      <c r="T48" s="20">
        <f>BB33</f>
        <v>66</v>
      </c>
    </row>
    <row r="49" spans="1:54">
      <c r="A49" s="19">
        <v>0</v>
      </c>
      <c r="B49" s="39">
        <f t="shared" si="12"/>
        <v>515</v>
      </c>
      <c r="C49" s="39">
        <v>30</v>
      </c>
      <c r="D49" s="39">
        <v>126</v>
      </c>
      <c r="E49" s="33" t="s">
        <v>2</v>
      </c>
      <c r="F49" s="48">
        <f t="shared" si="14"/>
        <v>11</v>
      </c>
      <c r="G49" s="48" t="s">
        <v>1</v>
      </c>
      <c r="H49" s="49">
        <f t="shared" si="16"/>
        <v>136</v>
      </c>
      <c r="I49" s="65">
        <f t="shared" si="15"/>
        <v>16</v>
      </c>
      <c r="J49" s="18">
        <f t="shared" si="17"/>
        <v>6</v>
      </c>
      <c r="L49" s="14">
        <f t="shared" si="3"/>
        <v>1</v>
      </c>
      <c r="M49">
        <f t="shared" si="4"/>
        <v>40</v>
      </c>
      <c r="N49" s="7">
        <f t="shared" si="5"/>
        <v>27</v>
      </c>
      <c r="O49" s="12">
        <f t="shared" si="0"/>
        <v>1</v>
      </c>
      <c r="P49" s="1">
        <f>VALUE(MID(R$14,1,1))</f>
        <v>1</v>
      </c>
      <c r="Q49" s="3">
        <f t="shared" si="9"/>
        <v>41</v>
      </c>
      <c r="R49" t="str">
        <f t="shared" si="6"/>
        <v>00001000</v>
      </c>
      <c r="S49" t="str">
        <f t="shared" si="7"/>
        <v>8</v>
      </c>
      <c r="T49" s="23">
        <f>AM49</f>
        <v>8</v>
      </c>
      <c r="AM49" s="5">
        <f t="shared" ref="AM49:BA49" si="20">VALUE(LEFT(V12,FIND(",",V12)-1))</f>
        <v>8</v>
      </c>
      <c r="AN49" s="5">
        <f t="shared" si="20"/>
        <v>32</v>
      </c>
      <c r="AO49" s="5">
        <f t="shared" si="20"/>
        <v>130</v>
      </c>
      <c r="AP49" s="5">
        <f t="shared" si="20"/>
        <v>8</v>
      </c>
      <c r="AQ49" s="5">
        <f t="shared" si="20"/>
        <v>16</v>
      </c>
      <c r="AR49" s="5">
        <f t="shared" si="20"/>
        <v>0</v>
      </c>
      <c r="AS49" s="5">
        <f t="shared" si="20"/>
        <v>4</v>
      </c>
      <c r="AT49" s="5">
        <f t="shared" si="20"/>
        <v>16</v>
      </c>
      <c r="AU49" s="5">
        <f t="shared" si="20"/>
        <v>65</v>
      </c>
      <c r="AV49" s="5">
        <f t="shared" si="20"/>
        <v>4</v>
      </c>
      <c r="AW49" s="5">
        <f t="shared" si="20"/>
        <v>16</v>
      </c>
      <c r="AX49" s="5">
        <f t="shared" si="20"/>
        <v>130</v>
      </c>
      <c r="AY49" s="5">
        <f t="shared" si="20"/>
        <v>16</v>
      </c>
      <c r="AZ49" s="5">
        <f t="shared" si="20"/>
        <v>136</v>
      </c>
      <c r="BA49" s="5">
        <f t="shared" si="20"/>
        <v>68</v>
      </c>
      <c r="BB49" s="5">
        <f>VALUE(AK12)</f>
        <v>34</v>
      </c>
    </row>
    <row r="50" spans="1:54">
      <c r="A50" s="61">
        <v>0</v>
      </c>
      <c r="B50" s="64">
        <f t="shared" si="12"/>
        <v>516</v>
      </c>
      <c r="C50" s="64">
        <v>31</v>
      </c>
      <c r="D50" s="64">
        <v>127</v>
      </c>
      <c r="E50" s="31" t="s">
        <v>2</v>
      </c>
      <c r="F50" s="63">
        <f t="shared" si="14"/>
        <v>11</v>
      </c>
      <c r="G50" s="63" t="s">
        <v>1</v>
      </c>
      <c r="H50" s="32">
        <f t="shared" si="16"/>
        <v>264</v>
      </c>
      <c r="I50" s="65">
        <f t="shared" si="15"/>
        <v>32</v>
      </c>
      <c r="J50" s="61">
        <f t="shared" si="17"/>
        <v>6</v>
      </c>
      <c r="L50" s="14" t="str">
        <f t="shared" si="3"/>
        <v/>
      </c>
      <c r="M50">
        <f t="shared" si="4"/>
        <v>41</v>
      </c>
      <c r="N50" s="8">
        <f t="shared" si="5"/>
        <v>28</v>
      </c>
      <c r="O50" s="9">
        <f t="shared" si="0"/>
        <v>1</v>
      </c>
      <c r="P50" s="1">
        <f>VALUE(MID(R$14,2,1))</f>
        <v>1</v>
      </c>
      <c r="Q50" s="3">
        <f t="shared" si="9"/>
        <v>42</v>
      </c>
      <c r="R50" t="str">
        <f t="shared" si="6"/>
        <v>00100000</v>
      </c>
      <c r="S50" t="str">
        <f t="shared" si="7"/>
        <v>20</v>
      </c>
      <c r="T50" s="23">
        <f>AN49</f>
        <v>32</v>
      </c>
    </row>
    <row r="51" spans="1:54">
      <c r="A51" s="19">
        <v>0</v>
      </c>
      <c r="B51" s="39">
        <f t="shared" si="12"/>
        <v>517</v>
      </c>
      <c r="C51" s="39">
        <v>32</v>
      </c>
      <c r="D51" s="39">
        <v>128</v>
      </c>
      <c r="E51" s="33" t="s">
        <v>2</v>
      </c>
      <c r="F51" s="48">
        <f t="shared" si="14"/>
        <v>9</v>
      </c>
      <c r="G51" s="48" t="s">
        <v>1</v>
      </c>
      <c r="H51" s="49">
        <f t="shared" si="16"/>
        <v>136</v>
      </c>
      <c r="I51" s="65">
        <f t="shared" si="15"/>
        <v>16</v>
      </c>
      <c r="J51" s="18">
        <f t="shared" si="17"/>
        <v>0</v>
      </c>
      <c r="L51" s="14" t="str">
        <f t="shared" si="3"/>
        <v/>
      </c>
      <c r="M51">
        <f t="shared" si="4"/>
        <v>42</v>
      </c>
      <c r="N51" s="8">
        <f t="shared" si="5"/>
        <v>29</v>
      </c>
      <c r="O51" s="9">
        <f t="shared" si="0"/>
        <v>1</v>
      </c>
      <c r="P51" s="1">
        <f>VALUE(MID(R$14,3,1))</f>
        <v>1</v>
      </c>
      <c r="Q51" s="3">
        <f t="shared" si="9"/>
        <v>43</v>
      </c>
      <c r="R51" t="str">
        <f t="shared" si="6"/>
        <v>10000010</v>
      </c>
      <c r="S51" t="str">
        <f t="shared" si="7"/>
        <v>82</v>
      </c>
      <c r="T51" s="23">
        <f>AO49</f>
        <v>130</v>
      </c>
    </row>
    <row r="52" spans="1:54">
      <c r="A52" s="61">
        <v>0</v>
      </c>
      <c r="B52" s="64">
        <f t="shared" si="12"/>
        <v>518</v>
      </c>
      <c r="C52" s="64">
        <v>33</v>
      </c>
      <c r="D52" s="64">
        <v>129</v>
      </c>
      <c r="E52" s="31" t="s">
        <v>2</v>
      </c>
      <c r="F52" s="63">
        <f t="shared" si="14"/>
        <v>15</v>
      </c>
      <c r="G52" s="63" t="s">
        <v>1</v>
      </c>
      <c r="H52" s="32">
        <f t="shared" si="16"/>
        <v>272</v>
      </c>
      <c r="I52" s="65">
        <f t="shared" si="15"/>
        <v>33</v>
      </c>
      <c r="J52" s="61">
        <f t="shared" si="17"/>
        <v>2</v>
      </c>
      <c r="L52" s="14" t="str">
        <f t="shared" si="3"/>
        <v/>
      </c>
      <c r="M52">
        <f t="shared" si="4"/>
        <v>43</v>
      </c>
      <c r="N52" s="8">
        <f t="shared" si="5"/>
        <v>30</v>
      </c>
      <c r="O52" s="9">
        <f t="shared" si="0"/>
        <v>1</v>
      </c>
      <c r="P52" s="1">
        <f>VALUE(MID(R$14,4,1))</f>
        <v>1</v>
      </c>
      <c r="Q52" s="3">
        <f t="shared" si="9"/>
        <v>44</v>
      </c>
      <c r="R52" t="str">
        <f t="shared" si="6"/>
        <v>00001000</v>
      </c>
      <c r="S52" t="str">
        <f t="shared" si="7"/>
        <v>8</v>
      </c>
      <c r="T52" s="23">
        <f>AP49</f>
        <v>8</v>
      </c>
    </row>
    <row r="53" spans="1:54">
      <c r="A53" s="19">
        <v>0</v>
      </c>
      <c r="B53" s="39">
        <f t="shared" si="12"/>
        <v>519</v>
      </c>
      <c r="C53" s="39">
        <v>34</v>
      </c>
      <c r="D53" s="39">
        <v>130</v>
      </c>
      <c r="E53" s="33" t="s">
        <v>2</v>
      </c>
      <c r="F53" s="48">
        <f t="shared" si="14"/>
        <v>15</v>
      </c>
      <c r="G53" s="48" t="s">
        <v>1</v>
      </c>
      <c r="H53" s="49">
        <f t="shared" si="16"/>
        <v>144</v>
      </c>
      <c r="I53" s="65">
        <f t="shared" si="15"/>
        <v>17</v>
      </c>
      <c r="J53" s="18">
        <f t="shared" si="17"/>
        <v>2</v>
      </c>
      <c r="L53" s="14" t="str">
        <f t="shared" si="3"/>
        <v/>
      </c>
      <c r="M53">
        <f t="shared" si="4"/>
        <v>44</v>
      </c>
      <c r="N53" s="8">
        <f t="shared" si="5"/>
        <v>31</v>
      </c>
      <c r="O53" s="9">
        <f t="shared" si="0"/>
        <v>1</v>
      </c>
      <c r="P53" s="1">
        <f>VALUE(MID(R$14,5,1))</f>
        <v>1</v>
      </c>
      <c r="Q53" s="3">
        <f t="shared" si="9"/>
        <v>45</v>
      </c>
      <c r="R53" t="str">
        <f t="shared" si="6"/>
        <v>00010000</v>
      </c>
      <c r="S53" t="str">
        <f t="shared" si="7"/>
        <v>10</v>
      </c>
      <c r="T53" s="74">
        <f>AQ49</f>
        <v>16</v>
      </c>
    </row>
    <row r="54" spans="1:54">
      <c r="A54" s="61">
        <v>0</v>
      </c>
      <c r="B54" s="64">
        <f t="shared" si="12"/>
        <v>520</v>
      </c>
      <c r="C54" s="64">
        <v>35</v>
      </c>
      <c r="D54" s="64">
        <v>131</v>
      </c>
      <c r="E54" s="31" t="s">
        <v>2</v>
      </c>
      <c r="F54" s="63">
        <f t="shared" si="14"/>
        <v>11</v>
      </c>
      <c r="G54" s="63" t="s">
        <v>1</v>
      </c>
      <c r="H54" s="32">
        <f t="shared" si="16"/>
        <v>272</v>
      </c>
      <c r="I54" s="65">
        <f t="shared" si="15"/>
        <v>33</v>
      </c>
      <c r="J54" s="61">
        <f t="shared" si="17"/>
        <v>6</v>
      </c>
      <c r="L54" s="14" t="str">
        <f t="shared" si="3"/>
        <v/>
      </c>
      <c r="M54">
        <f t="shared" si="4"/>
        <v>45</v>
      </c>
      <c r="N54" s="8">
        <f t="shared" si="5"/>
        <v>30</v>
      </c>
      <c r="O54" s="9">
        <f t="shared" si="0"/>
        <v>-1</v>
      </c>
      <c r="P54" s="1">
        <f>VALUE(MID(R$14,6,1))</f>
        <v>0</v>
      </c>
      <c r="Q54" s="3">
        <f t="shared" si="9"/>
        <v>46</v>
      </c>
      <c r="R54" t="str">
        <f t="shared" si="6"/>
        <v>00000000</v>
      </c>
      <c r="S54" t="str">
        <f t="shared" si="7"/>
        <v>0</v>
      </c>
      <c r="T54" s="74">
        <f>AR49</f>
        <v>0</v>
      </c>
    </row>
    <row r="55" spans="1:54">
      <c r="A55" s="19">
        <v>0</v>
      </c>
      <c r="B55" s="39">
        <f t="shared" si="12"/>
        <v>521</v>
      </c>
      <c r="C55" s="39">
        <v>36</v>
      </c>
      <c r="D55" s="39">
        <v>132</v>
      </c>
      <c r="E55" s="33" t="s">
        <v>2</v>
      </c>
      <c r="F55" s="48">
        <f t="shared" si="14"/>
        <v>13</v>
      </c>
      <c r="G55" s="48" t="s">
        <v>1</v>
      </c>
      <c r="H55" s="49">
        <f t="shared" si="16"/>
        <v>144</v>
      </c>
      <c r="I55" s="65">
        <f t="shared" si="15"/>
        <v>17</v>
      </c>
      <c r="J55" s="18">
        <f t="shared" si="17"/>
        <v>4</v>
      </c>
      <c r="L55" s="14" t="str">
        <f t="shared" si="3"/>
        <v/>
      </c>
      <c r="M55">
        <f t="shared" si="4"/>
        <v>46</v>
      </c>
      <c r="N55" s="8">
        <f t="shared" si="5"/>
        <v>31</v>
      </c>
      <c r="O55" s="9">
        <f t="shared" si="0"/>
        <v>1</v>
      </c>
      <c r="P55" s="1">
        <f>VALUE(MID(R$14,7,1))</f>
        <v>1</v>
      </c>
      <c r="Q55" s="3">
        <f t="shared" si="9"/>
        <v>47</v>
      </c>
      <c r="R55" t="str">
        <f t="shared" si="6"/>
        <v>00000100</v>
      </c>
      <c r="S55" t="str">
        <f t="shared" si="7"/>
        <v>4</v>
      </c>
      <c r="T55" s="74">
        <f>AS49</f>
        <v>4</v>
      </c>
    </row>
    <row r="56" spans="1:54">
      <c r="A56" s="61">
        <v>0</v>
      </c>
      <c r="B56" s="64">
        <f t="shared" si="12"/>
        <v>522</v>
      </c>
      <c r="C56" s="64">
        <v>37</v>
      </c>
      <c r="D56" s="64">
        <v>133</v>
      </c>
      <c r="E56" s="31" t="s">
        <v>2</v>
      </c>
      <c r="F56" s="63">
        <f t="shared" si="14"/>
        <v>15</v>
      </c>
      <c r="G56" s="63" t="s">
        <v>1</v>
      </c>
      <c r="H56" s="32">
        <f t="shared" si="16"/>
        <v>280</v>
      </c>
      <c r="I56" s="65">
        <f t="shared" si="15"/>
        <v>34</v>
      </c>
      <c r="J56" s="61">
        <f t="shared" si="17"/>
        <v>2</v>
      </c>
      <c r="L56" s="14" t="str">
        <f t="shared" si="3"/>
        <v/>
      </c>
      <c r="M56">
        <f t="shared" si="4"/>
        <v>47</v>
      </c>
      <c r="N56" s="10">
        <f t="shared" si="5"/>
        <v>32</v>
      </c>
      <c r="O56" s="11">
        <f t="shared" si="0"/>
        <v>1</v>
      </c>
      <c r="P56" s="1">
        <f>VALUE(MID(R$14,8,1))</f>
        <v>1</v>
      </c>
      <c r="Q56" s="3">
        <f t="shared" si="9"/>
        <v>48</v>
      </c>
      <c r="R56" t="str">
        <f t="shared" si="6"/>
        <v>00010000</v>
      </c>
      <c r="S56" t="str">
        <f t="shared" si="7"/>
        <v>10</v>
      </c>
      <c r="T56" s="23">
        <f>AT49</f>
        <v>16</v>
      </c>
    </row>
    <row r="57" spans="1:54">
      <c r="A57" s="19">
        <v>0</v>
      </c>
      <c r="B57" s="39">
        <f t="shared" si="12"/>
        <v>523</v>
      </c>
      <c r="C57" s="39">
        <v>38</v>
      </c>
      <c r="D57" s="39">
        <v>134</v>
      </c>
      <c r="E57" s="33" t="s">
        <v>2</v>
      </c>
      <c r="F57" s="48">
        <f t="shared" si="14"/>
        <v>11</v>
      </c>
      <c r="G57" s="48" t="s">
        <v>1</v>
      </c>
      <c r="H57" s="49">
        <f t="shared" si="16"/>
        <v>144</v>
      </c>
      <c r="I57" s="65">
        <f t="shared" si="15"/>
        <v>17</v>
      </c>
      <c r="J57" s="18">
        <f t="shared" si="17"/>
        <v>6</v>
      </c>
      <c r="L57" s="14">
        <f t="shared" si="3"/>
        <v>1</v>
      </c>
      <c r="M57">
        <f t="shared" si="4"/>
        <v>48</v>
      </c>
      <c r="N57" s="7">
        <f t="shared" si="5"/>
        <v>33</v>
      </c>
      <c r="O57" s="12">
        <f t="shared" si="0"/>
        <v>1</v>
      </c>
      <c r="P57" s="1">
        <f>VALUE(MID(R$15,1,1))</f>
        <v>1</v>
      </c>
      <c r="Q57" s="3">
        <f t="shared" si="9"/>
        <v>49</v>
      </c>
      <c r="R57" t="str">
        <f t="shared" si="6"/>
        <v>01000001</v>
      </c>
      <c r="S57" t="str">
        <f t="shared" si="7"/>
        <v>41</v>
      </c>
      <c r="T57" s="23">
        <f>AU49</f>
        <v>65</v>
      </c>
    </row>
    <row r="58" spans="1:54">
      <c r="A58" s="61">
        <v>0</v>
      </c>
      <c r="B58" s="64">
        <f t="shared" si="12"/>
        <v>524</v>
      </c>
      <c r="C58" s="64">
        <v>39</v>
      </c>
      <c r="D58" s="64">
        <v>135</v>
      </c>
      <c r="E58" s="31" t="s">
        <v>2</v>
      </c>
      <c r="F58" s="63">
        <f t="shared" si="14"/>
        <v>11</v>
      </c>
      <c r="G58" s="63" t="s">
        <v>1</v>
      </c>
      <c r="H58" s="32">
        <f t="shared" si="16"/>
        <v>280</v>
      </c>
      <c r="I58" s="65">
        <f t="shared" si="15"/>
        <v>34</v>
      </c>
      <c r="J58" s="61">
        <f t="shared" si="17"/>
        <v>6</v>
      </c>
      <c r="L58" s="14" t="str">
        <f t="shared" si="3"/>
        <v/>
      </c>
      <c r="M58">
        <f t="shared" si="4"/>
        <v>49</v>
      </c>
      <c r="N58" s="8">
        <f t="shared" si="5"/>
        <v>34</v>
      </c>
      <c r="O58" s="9">
        <f t="shared" si="0"/>
        <v>1</v>
      </c>
      <c r="P58" s="1">
        <f>VALUE(MID(R$15,2,1))</f>
        <v>1</v>
      </c>
      <c r="Q58" s="3">
        <f t="shared" si="9"/>
        <v>50</v>
      </c>
      <c r="R58" t="str">
        <f t="shared" si="6"/>
        <v>00000100</v>
      </c>
      <c r="S58" t="str">
        <f t="shared" si="7"/>
        <v>4</v>
      </c>
      <c r="T58" s="23">
        <f>AV49</f>
        <v>4</v>
      </c>
    </row>
    <row r="59" spans="1:54">
      <c r="A59" s="19">
        <v>0</v>
      </c>
      <c r="B59" s="39">
        <f t="shared" si="12"/>
        <v>525</v>
      </c>
      <c r="C59" s="39">
        <v>40</v>
      </c>
      <c r="D59" s="39">
        <v>136</v>
      </c>
      <c r="E59" s="33" t="s">
        <v>2</v>
      </c>
      <c r="F59" s="48">
        <f t="shared" si="14"/>
        <v>9</v>
      </c>
      <c r="G59" s="48" t="s">
        <v>1</v>
      </c>
      <c r="H59" s="49">
        <f t="shared" si="16"/>
        <v>144</v>
      </c>
      <c r="I59" s="65">
        <f t="shared" si="15"/>
        <v>17</v>
      </c>
      <c r="J59" s="18">
        <f t="shared" si="17"/>
        <v>0</v>
      </c>
      <c r="L59" s="14" t="str">
        <f t="shared" si="3"/>
        <v/>
      </c>
      <c r="M59">
        <f t="shared" si="4"/>
        <v>50</v>
      </c>
      <c r="N59" s="8">
        <f t="shared" si="5"/>
        <v>33</v>
      </c>
      <c r="O59" s="9">
        <f t="shared" si="0"/>
        <v>-1</v>
      </c>
      <c r="P59" s="1">
        <f>VALUE(MID(R$15,3,1))</f>
        <v>0</v>
      </c>
      <c r="Q59" s="3">
        <f t="shared" si="9"/>
        <v>51</v>
      </c>
      <c r="R59" t="str">
        <f t="shared" si="6"/>
        <v>00010000</v>
      </c>
      <c r="S59" t="str">
        <f t="shared" si="7"/>
        <v>10</v>
      </c>
      <c r="T59" s="23">
        <f>AW49</f>
        <v>16</v>
      </c>
    </row>
    <row r="60" spans="1:54">
      <c r="A60" s="61">
        <v>0</v>
      </c>
      <c r="B60" s="64">
        <f t="shared" si="12"/>
        <v>526</v>
      </c>
      <c r="C60" s="64">
        <v>41</v>
      </c>
      <c r="D60" s="64">
        <v>137</v>
      </c>
      <c r="E60" s="31" t="s">
        <v>2</v>
      </c>
      <c r="F60" s="63">
        <f t="shared" si="14"/>
        <v>15</v>
      </c>
      <c r="G60" s="63" t="s">
        <v>1</v>
      </c>
      <c r="H60" s="32">
        <f t="shared" si="16"/>
        <v>288</v>
      </c>
      <c r="I60" s="65">
        <f t="shared" si="15"/>
        <v>35</v>
      </c>
      <c r="J60" s="61">
        <f t="shared" si="17"/>
        <v>2</v>
      </c>
      <c r="L60" s="14" t="str">
        <f t="shared" si="3"/>
        <v/>
      </c>
      <c r="M60">
        <f t="shared" si="4"/>
        <v>51</v>
      </c>
      <c r="N60" s="8">
        <f t="shared" si="5"/>
        <v>34</v>
      </c>
      <c r="O60" s="9">
        <f t="shared" si="0"/>
        <v>1</v>
      </c>
      <c r="P60" s="1">
        <f>VALUE(MID(R$15,4,1))</f>
        <v>1</v>
      </c>
      <c r="Q60" s="3">
        <f t="shared" si="9"/>
        <v>52</v>
      </c>
      <c r="R60" t="str">
        <f t="shared" si="6"/>
        <v>10000010</v>
      </c>
      <c r="S60" t="str">
        <f t="shared" si="7"/>
        <v>82</v>
      </c>
      <c r="T60" s="23">
        <f>AX49</f>
        <v>130</v>
      </c>
    </row>
    <row r="61" spans="1:54">
      <c r="A61" s="19">
        <v>0</v>
      </c>
      <c r="B61" s="39">
        <f t="shared" si="12"/>
        <v>527</v>
      </c>
      <c r="C61" s="39">
        <v>42</v>
      </c>
      <c r="D61" s="39">
        <v>138</v>
      </c>
      <c r="E61" s="33" t="s">
        <v>2</v>
      </c>
      <c r="F61" s="48">
        <f t="shared" si="14"/>
        <v>15</v>
      </c>
      <c r="G61" s="48" t="s">
        <v>1</v>
      </c>
      <c r="H61" s="49">
        <f t="shared" si="16"/>
        <v>152</v>
      </c>
      <c r="I61" s="65">
        <f t="shared" si="15"/>
        <v>18</v>
      </c>
      <c r="J61" s="18">
        <f t="shared" si="17"/>
        <v>2</v>
      </c>
      <c r="L61" s="14" t="str">
        <f t="shared" si="3"/>
        <v/>
      </c>
      <c r="M61">
        <f t="shared" si="4"/>
        <v>52</v>
      </c>
      <c r="N61" s="8">
        <f t="shared" si="5"/>
        <v>35</v>
      </c>
      <c r="O61" s="9">
        <f t="shared" si="0"/>
        <v>1</v>
      </c>
      <c r="P61" s="1">
        <f>VALUE(MID(R$15,5,1))</f>
        <v>1</v>
      </c>
      <c r="Q61" s="3">
        <f t="shared" si="9"/>
        <v>53</v>
      </c>
      <c r="R61" t="str">
        <f t="shared" si="6"/>
        <v>00010000</v>
      </c>
      <c r="S61" t="str">
        <f t="shared" si="7"/>
        <v>10</v>
      </c>
      <c r="T61" s="23">
        <f>AY49</f>
        <v>16</v>
      </c>
    </row>
    <row r="62" spans="1:54">
      <c r="A62" s="61">
        <v>0</v>
      </c>
      <c r="B62" s="64">
        <f t="shared" si="12"/>
        <v>528</v>
      </c>
      <c r="C62" s="64">
        <v>43</v>
      </c>
      <c r="D62" s="64">
        <v>139</v>
      </c>
      <c r="E62" s="31" t="s">
        <v>2</v>
      </c>
      <c r="F62" s="63">
        <f t="shared" si="14"/>
        <v>11</v>
      </c>
      <c r="G62" s="63" t="s">
        <v>1</v>
      </c>
      <c r="H62" s="32">
        <f t="shared" si="16"/>
        <v>288</v>
      </c>
      <c r="I62" s="65">
        <f t="shared" si="15"/>
        <v>35</v>
      </c>
      <c r="J62" s="61">
        <f t="shared" si="17"/>
        <v>6</v>
      </c>
      <c r="L62" s="14" t="str">
        <f t="shared" si="3"/>
        <v/>
      </c>
      <c r="M62">
        <f t="shared" si="4"/>
        <v>53</v>
      </c>
      <c r="N62" s="8">
        <f t="shared" si="5"/>
        <v>36</v>
      </c>
      <c r="O62" s="9">
        <f t="shared" si="0"/>
        <v>1</v>
      </c>
      <c r="P62" s="1">
        <f>VALUE(MID(R$15,6,1))</f>
        <v>1</v>
      </c>
      <c r="Q62" s="3">
        <f t="shared" si="9"/>
        <v>54</v>
      </c>
      <c r="R62" t="str">
        <f t="shared" si="6"/>
        <v>10001000</v>
      </c>
      <c r="S62" t="str">
        <f t="shared" si="7"/>
        <v>88</v>
      </c>
      <c r="T62" s="23">
        <f>AZ49</f>
        <v>136</v>
      </c>
    </row>
    <row r="63" spans="1:54">
      <c r="A63" s="19">
        <v>0</v>
      </c>
      <c r="B63" s="39">
        <f t="shared" si="12"/>
        <v>529</v>
      </c>
      <c r="C63" s="39">
        <v>44</v>
      </c>
      <c r="D63" s="39">
        <v>140</v>
      </c>
      <c r="E63" s="33" t="s">
        <v>2</v>
      </c>
      <c r="F63" s="48">
        <f t="shared" si="14"/>
        <v>13</v>
      </c>
      <c r="G63" s="48" t="s">
        <v>1</v>
      </c>
      <c r="H63" s="49">
        <f t="shared" si="16"/>
        <v>152</v>
      </c>
      <c r="I63" s="65">
        <f t="shared" si="15"/>
        <v>18</v>
      </c>
      <c r="J63" s="18">
        <f t="shared" si="17"/>
        <v>4</v>
      </c>
      <c r="L63" s="14" t="str">
        <f t="shared" si="3"/>
        <v/>
      </c>
      <c r="M63">
        <f t="shared" si="4"/>
        <v>54</v>
      </c>
      <c r="N63" s="8">
        <f t="shared" si="5"/>
        <v>37</v>
      </c>
      <c r="O63" s="9">
        <f t="shared" si="0"/>
        <v>1</v>
      </c>
      <c r="P63" s="1">
        <f>VALUE(MID(R$15,7,1))</f>
        <v>1</v>
      </c>
      <c r="Q63" s="3">
        <f t="shared" si="9"/>
        <v>55</v>
      </c>
      <c r="R63" t="str">
        <f t="shared" si="6"/>
        <v>01000100</v>
      </c>
      <c r="S63" t="str">
        <f t="shared" si="7"/>
        <v>44</v>
      </c>
      <c r="T63" s="23">
        <f>BA49</f>
        <v>68</v>
      </c>
    </row>
    <row r="64" spans="1:54">
      <c r="A64" s="61">
        <v>0</v>
      </c>
      <c r="B64" s="64">
        <f t="shared" si="12"/>
        <v>530</v>
      </c>
      <c r="C64" s="64">
        <v>45</v>
      </c>
      <c r="D64" s="64">
        <v>141</v>
      </c>
      <c r="E64" s="31" t="s">
        <v>2</v>
      </c>
      <c r="F64" s="63">
        <f t="shared" si="14"/>
        <v>15</v>
      </c>
      <c r="G64" s="63" t="s">
        <v>1</v>
      </c>
      <c r="H64" s="32">
        <f t="shared" si="16"/>
        <v>296</v>
      </c>
      <c r="I64" s="65">
        <f t="shared" si="15"/>
        <v>36</v>
      </c>
      <c r="J64" s="61">
        <f t="shared" si="17"/>
        <v>2</v>
      </c>
      <c r="L64" s="14" t="str">
        <f t="shared" si="3"/>
        <v/>
      </c>
      <c r="M64">
        <f t="shared" si="4"/>
        <v>55</v>
      </c>
      <c r="N64" s="10">
        <f t="shared" si="5"/>
        <v>36</v>
      </c>
      <c r="O64" s="11">
        <f t="shared" si="0"/>
        <v>-1</v>
      </c>
      <c r="P64" s="1">
        <f>VALUE(MID(R$15,8,1))</f>
        <v>0</v>
      </c>
      <c r="Q64" s="3">
        <f t="shared" si="9"/>
        <v>56</v>
      </c>
      <c r="R64" t="str">
        <f t="shared" si="6"/>
        <v>00100010</v>
      </c>
      <c r="S64" t="str">
        <f t="shared" si="7"/>
        <v>22</v>
      </c>
      <c r="T64" s="23">
        <f>BB49</f>
        <v>34</v>
      </c>
    </row>
    <row r="65" spans="1:54">
      <c r="A65" s="19">
        <v>0</v>
      </c>
      <c r="B65" s="39">
        <f t="shared" si="12"/>
        <v>531</v>
      </c>
      <c r="C65" s="39">
        <v>46</v>
      </c>
      <c r="D65" s="39">
        <v>142</v>
      </c>
      <c r="E65" s="33" t="s">
        <v>2</v>
      </c>
      <c r="F65" s="48">
        <f t="shared" si="14"/>
        <v>11</v>
      </c>
      <c r="G65" s="48" t="s">
        <v>1</v>
      </c>
      <c r="H65" s="49">
        <f t="shared" si="16"/>
        <v>152</v>
      </c>
      <c r="I65" s="65">
        <f t="shared" si="15"/>
        <v>18</v>
      </c>
      <c r="J65" s="18">
        <f t="shared" si="17"/>
        <v>6</v>
      </c>
      <c r="L65" s="14">
        <f t="shared" si="3"/>
        <v>1</v>
      </c>
      <c r="M65">
        <f t="shared" si="4"/>
        <v>56</v>
      </c>
      <c r="N65" s="7">
        <f t="shared" si="5"/>
        <v>37</v>
      </c>
      <c r="O65" s="12">
        <f t="shared" si="0"/>
        <v>1</v>
      </c>
      <c r="P65" s="1">
        <f>VALUE(MID(R$16,1,1))</f>
        <v>1</v>
      </c>
      <c r="Q65" s="3">
        <f t="shared" si="9"/>
        <v>57</v>
      </c>
      <c r="R65" t="str">
        <f t="shared" si="6"/>
        <v>00100010</v>
      </c>
      <c r="S65" t="str">
        <f t="shared" si="7"/>
        <v>22</v>
      </c>
      <c r="T65" s="21">
        <f>AM65</f>
        <v>34</v>
      </c>
      <c r="AM65" s="5">
        <f t="shared" ref="AM65:BA65" si="21">VALUE(LEFT(V13,FIND(",",V13)-1))</f>
        <v>34</v>
      </c>
      <c r="AN65" s="5">
        <f t="shared" si="21"/>
        <v>68</v>
      </c>
      <c r="AO65" s="5">
        <f t="shared" si="21"/>
        <v>137</v>
      </c>
      <c r="AP65" s="5">
        <f t="shared" si="21"/>
        <v>34</v>
      </c>
      <c r="AQ65" s="5">
        <f t="shared" si="21"/>
        <v>73</v>
      </c>
      <c r="AR65" s="5">
        <f t="shared" si="21"/>
        <v>73</v>
      </c>
      <c r="AS65" s="5">
        <f t="shared" si="21"/>
        <v>41</v>
      </c>
      <c r="AT65" s="5">
        <f t="shared" si="21"/>
        <v>74</v>
      </c>
      <c r="AU65" s="5">
        <f t="shared" si="21"/>
        <v>84</v>
      </c>
      <c r="AV65" s="5">
        <f t="shared" si="21"/>
        <v>170</v>
      </c>
      <c r="AW65" s="5">
        <f t="shared" si="21"/>
        <v>85</v>
      </c>
      <c r="AX65" s="5">
        <f t="shared" si="21"/>
        <v>85</v>
      </c>
      <c r="AY65" s="5">
        <f t="shared" si="21"/>
        <v>85</v>
      </c>
      <c r="AZ65" s="5">
        <f t="shared" si="21"/>
        <v>170</v>
      </c>
      <c r="BA65" s="5">
        <f t="shared" si="21"/>
        <v>213</v>
      </c>
      <c r="BB65" s="5">
        <f>VALUE(AK13)</f>
        <v>173</v>
      </c>
    </row>
    <row r="66" spans="1:54">
      <c r="A66" s="61">
        <v>0</v>
      </c>
      <c r="B66" s="64">
        <f t="shared" si="12"/>
        <v>532</v>
      </c>
      <c r="C66" s="64">
        <v>47</v>
      </c>
      <c r="D66" s="64">
        <v>143</v>
      </c>
      <c r="E66" s="31" t="s">
        <v>2</v>
      </c>
      <c r="F66" s="63">
        <f t="shared" si="14"/>
        <v>11</v>
      </c>
      <c r="G66" s="63" t="s">
        <v>1</v>
      </c>
      <c r="H66" s="32">
        <f t="shared" si="16"/>
        <v>296</v>
      </c>
      <c r="I66" s="65">
        <f t="shared" si="15"/>
        <v>36</v>
      </c>
      <c r="J66" s="61">
        <f t="shared" si="17"/>
        <v>6</v>
      </c>
      <c r="L66" s="14" t="str">
        <f t="shared" si="3"/>
        <v/>
      </c>
      <c r="M66">
        <f t="shared" si="4"/>
        <v>57</v>
      </c>
      <c r="N66" s="8">
        <f t="shared" si="5"/>
        <v>38</v>
      </c>
      <c r="O66" s="9">
        <f t="shared" si="0"/>
        <v>1</v>
      </c>
      <c r="P66" s="1">
        <f>VALUE(MID(R$16,2,1))</f>
        <v>1</v>
      </c>
      <c r="Q66" s="3">
        <f t="shared" si="9"/>
        <v>58</v>
      </c>
      <c r="R66" t="str">
        <f t="shared" si="6"/>
        <v>01000100</v>
      </c>
      <c r="S66" t="str">
        <f t="shared" si="7"/>
        <v>44</v>
      </c>
      <c r="T66" s="21">
        <f>AN65</f>
        <v>68</v>
      </c>
    </row>
    <row r="67" spans="1:54">
      <c r="A67" s="19">
        <v>0</v>
      </c>
      <c r="B67" s="39">
        <f t="shared" si="12"/>
        <v>533</v>
      </c>
      <c r="C67" s="39">
        <v>48</v>
      </c>
      <c r="D67" s="39">
        <v>144</v>
      </c>
      <c r="E67" s="33" t="s">
        <v>2</v>
      </c>
      <c r="F67" s="48">
        <f t="shared" si="14"/>
        <v>9</v>
      </c>
      <c r="G67" s="48" t="s">
        <v>1</v>
      </c>
      <c r="H67" s="49">
        <f t="shared" si="16"/>
        <v>152</v>
      </c>
      <c r="I67" s="65">
        <f t="shared" si="15"/>
        <v>18</v>
      </c>
      <c r="J67" s="18">
        <f t="shared" si="17"/>
        <v>0</v>
      </c>
      <c r="L67" s="14" t="str">
        <f t="shared" si="3"/>
        <v/>
      </c>
      <c r="M67">
        <f t="shared" si="4"/>
        <v>58</v>
      </c>
      <c r="N67" s="8">
        <f t="shared" si="5"/>
        <v>39</v>
      </c>
      <c r="O67" s="9">
        <f t="shared" si="0"/>
        <v>1</v>
      </c>
      <c r="P67" s="1">
        <f>VALUE(MID(R$16,3,1))</f>
        <v>1</v>
      </c>
      <c r="Q67" s="3">
        <f t="shared" si="9"/>
        <v>59</v>
      </c>
      <c r="R67" t="str">
        <f t="shared" si="6"/>
        <v>10001001</v>
      </c>
      <c r="S67" t="str">
        <f t="shared" si="7"/>
        <v>89</v>
      </c>
      <c r="T67" s="21">
        <f>AO65</f>
        <v>137</v>
      </c>
    </row>
    <row r="68" spans="1:54">
      <c r="A68" s="61">
        <v>0</v>
      </c>
      <c r="B68" s="64">
        <f t="shared" si="12"/>
        <v>534</v>
      </c>
      <c r="C68" s="64">
        <v>49</v>
      </c>
      <c r="D68" s="64">
        <v>145</v>
      </c>
      <c r="E68" s="31" t="s">
        <v>2</v>
      </c>
      <c r="F68" s="63">
        <f t="shared" si="14"/>
        <v>15</v>
      </c>
      <c r="G68" s="63" t="s">
        <v>1</v>
      </c>
      <c r="H68" s="32">
        <f t="shared" si="16"/>
        <v>304</v>
      </c>
      <c r="I68" s="65">
        <f t="shared" si="15"/>
        <v>37</v>
      </c>
      <c r="J68" s="61">
        <f t="shared" si="17"/>
        <v>2</v>
      </c>
      <c r="L68" s="14" t="str">
        <f t="shared" si="3"/>
        <v/>
      </c>
      <c r="M68">
        <f t="shared" si="4"/>
        <v>59</v>
      </c>
      <c r="N68" s="8">
        <f t="shared" si="5"/>
        <v>40</v>
      </c>
      <c r="O68" s="9">
        <f t="shared" si="0"/>
        <v>1</v>
      </c>
      <c r="P68" s="1">
        <f>VALUE(MID(R$16,4,1))</f>
        <v>1</v>
      </c>
      <c r="Q68" s="3">
        <f t="shared" si="9"/>
        <v>60</v>
      </c>
      <c r="R68" t="str">
        <f t="shared" si="6"/>
        <v>00100010</v>
      </c>
      <c r="S68" t="str">
        <f t="shared" si="7"/>
        <v>22</v>
      </c>
      <c r="T68" s="21">
        <f>AP65</f>
        <v>34</v>
      </c>
    </row>
    <row r="69" spans="1:54">
      <c r="A69" s="19">
        <v>0</v>
      </c>
      <c r="B69" s="39">
        <f t="shared" si="12"/>
        <v>535</v>
      </c>
      <c r="C69" s="39">
        <v>50</v>
      </c>
      <c r="D69" s="39">
        <v>146</v>
      </c>
      <c r="E69" s="33" t="s">
        <v>2</v>
      </c>
      <c r="F69" s="48">
        <f t="shared" si="14"/>
        <v>15</v>
      </c>
      <c r="G69" s="48" t="s">
        <v>1</v>
      </c>
      <c r="H69" s="49">
        <f t="shared" si="16"/>
        <v>160</v>
      </c>
      <c r="I69" s="65">
        <f t="shared" si="15"/>
        <v>19</v>
      </c>
      <c r="J69" s="18">
        <f t="shared" si="17"/>
        <v>2</v>
      </c>
      <c r="L69" s="14" t="str">
        <f t="shared" si="3"/>
        <v/>
      </c>
      <c r="M69">
        <f t="shared" si="4"/>
        <v>60</v>
      </c>
      <c r="N69" s="8">
        <f t="shared" si="5"/>
        <v>41</v>
      </c>
      <c r="O69" s="9">
        <f t="shared" si="0"/>
        <v>1</v>
      </c>
      <c r="P69" s="1">
        <f>VALUE(MID(R$16,5,1))</f>
        <v>1</v>
      </c>
      <c r="Q69" s="3">
        <f t="shared" si="9"/>
        <v>61</v>
      </c>
      <c r="R69" t="str">
        <f t="shared" si="6"/>
        <v>01001001</v>
      </c>
      <c r="S69" t="str">
        <f t="shared" si="7"/>
        <v>49</v>
      </c>
      <c r="T69" s="21">
        <f>AQ65</f>
        <v>73</v>
      </c>
    </row>
    <row r="70" spans="1:54">
      <c r="A70" s="61">
        <v>0</v>
      </c>
      <c r="B70" s="64">
        <f t="shared" si="12"/>
        <v>536</v>
      </c>
      <c r="C70" s="64">
        <v>51</v>
      </c>
      <c r="D70" s="64">
        <v>147</v>
      </c>
      <c r="E70" s="31" t="s">
        <v>2</v>
      </c>
      <c r="F70" s="63">
        <f t="shared" si="14"/>
        <v>11</v>
      </c>
      <c r="G70" s="63" t="s">
        <v>1</v>
      </c>
      <c r="H70" s="32">
        <f t="shared" si="16"/>
        <v>304</v>
      </c>
      <c r="I70" s="65">
        <f t="shared" si="15"/>
        <v>37</v>
      </c>
      <c r="J70" s="61">
        <f t="shared" si="17"/>
        <v>6</v>
      </c>
      <c r="L70" s="14" t="str">
        <f t="shared" si="3"/>
        <v/>
      </c>
      <c r="M70">
        <f t="shared" si="4"/>
        <v>61</v>
      </c>
      <c r="N70" s="8">
        <f t="shared" si="5"/>
        <v>40</v>
      </c>
      <c r="O70" s="9">
        <f t="shared" si="0"/>
        <v>-1</v>
      </c>
      <c r="P70" s="1">
        <f>VALUE(MID(R$16,6,1))</f>
        <v>0</v>
      </c>
      <c r="Q70" s="3">
        <f t="shared" si="9"/>
        <v>62</v>
      </c>
      <c r="R70" t="str">
        <f t="shared" si="6"/>
        <v>01001001</v>
      </c>
      <c r="S70" t="str">
        <f t="shared" si="7"/>
        <v>49</v>
      </c>
      <c r="T70" s="21">
        <f>AR65</f>
        <v>73</v>
      </c>
    </row>
    <row r="71" spans="1:54">
      <c r="A71" s="19">
        <v>0</v>
      </c>
      <c r="B71" s="39">
        <f t="shared" si="12"/>
        <v>537</v>
      </c>
      <c r="C71" s="39">
        <v>52</v>
      </c>
      <c r="D71" s="39">
        <v>148</v>
      </c>
      <c r="E71" s="33" t="s">
        <v>2</v>
      </c>
      <c r="F71" s="48">
        <f t="shared" si="14"/>
        <v>13</v>
      </c>
      <c r="G71" s="48" t="s">
        <v>1</v>
      </c>
      <c r="H71" s="49">
        <f t="shared" si="16"/>
        <v>160</v>
      </c>
      <c r="I71" s="65">
        <f t="shared" si="15"/>
        <v>19</v>
      </c>
      <c r="J71" s="18">
        <f t="shared" si="17"/>
        <v>4</v>
      </c>
      <c r="L71" s="14" t="str">
        <f t="shared" si="3"/>
        <v/>
      </c>
      <c r="M71">
        <f t="shared" si="4"/>
        <v>62</v>
      </c>
      <c r="N71" s="8">
        <f t="shared" si="5"/>
        <v>41</v>
      </c>
      <c r="O71" s="9">
        <f t="shared" si="0"/>
        <v>1</v>
      </c>
      <c r="P71" s="1">
        <f>VALUE(MID(R$16,7,1))</f>
        <v>1</v>
      </c>
      <c r="Q71" s="3">
        <f t="shared" si="9"/>
        <v>63</v>
      </c>
      <c r="R71" t="str">
        <f t="shared" si="6"/>
        <v>00101001</v>
      </c>
      <c r="S71" t="str">
        <f t="shared" si="7"/>
        <v>29</v>
      </c>
      <c r="T71" s="21">
        <f>AS65</f>
        <v>41</v>
      </c>
    </row>
    <row r="72" spans="1:54">
      <c r="A72" s="61">
        <v>0</v>
      </c>
      <c r="B72" s="64">
        <f t="shared" si="12"/>
        <v>538</v>
      </c>
      <c r="C72" s="64">
        <v>53</v>
      </c>
      <c r="D72" s="64">
        <v>149</v>
      </c>
      <c r="E72" s="31" t="s">
        <v>2</v>
      </c>
      <c r="F72" s="63">
        <f t="shared" si="14"/>
        <v>15</v>
      </c>
      <c r="G72" s="63" t="s">
        <v>1</v>
      </c>
      <c r="H72" s="32">
        <f t="shared" si="16"/>
        <v>312</v>
      </c>
      <c r="I72" s="65">
        <f t="shared" si="15"/>
        <v>38</v>
      </c>
      <c r="J72" s="61">
        <f t="shared" si="17"/>
        <v>2</v>
      </c>
      <c r="L72" s="14" t="str">
        <f t="shared" si="3"/>
        <v/>
      </c>
      <c r="M72">
        <f t="shared" si="4"/>
        <v>63</v>
      </c>
      <c r="N72" s="10">
        <f t="shared" si="5"/>
        <v>42</v>
      </c>
      <c r="O72" s="11">
        <f t="shared" si="0"/>
        <v>1</v>
      </c>
      <c r="P72" s="1">
        <f>VALUE(MID(R$16,8,1))</f>
        <v>1</v>
      </c>
      <c r="Q72" s="3">
        <f t="shared" si="9"/>
        <v>64</v>
      </c>
      <c r="R72" t="str">
        <f t="shared" si="6"/>
        <v>01001010</v>
      </c>
      <c r="S72" t="str">
        <f t="shared" si="7"/>
        <v>4A</v>
      </c>
      <c r="T72" s="21">
        <f>AT65</f>
        <v>74</v>
      </c>
    </row>
    <row r="73" spans="1:54">
      <c r="A73" s="19">
        <v>0</v>
      </c>
      <c r="B73" s="39">
        <f t="shared" si="12"/>
        <v>539</v>
      </c>
      <c r="C73" s="39">
        <v>54</v>
      </c>
      <c r="D73" s="39">
        <v>150</v>
      </c>
      <c r="E73" s="33" t="s">
        <v>2</v>
      </c>
      <c r="F73" s="48">
        <f t="shared" si="14"/>
        <v>11</v>
      </c>
      <c r="G73" s="48" t="s">
        <v>1</v>
      </c>
      <c r="H73" s="49">
        <f t="shared" si="16"/>
        <v>160</v>
      </c>
      <c r="I73" s="65">
        <f t="shared" si="15"/>
        <v>19</v>
      </c>
      <c r="J73" s="18">
        <f t="shared" si="17"/>
        <v>6</v>
      </c>
      <c r="L73" s="14">
        <f t="shared" si="3"/>
        <v>1</v>
      </c>
      <c r="M73">
        <f t="shared" si="4"/>
        <v>64</v>
      </c>
      <c r="N73" s="7">
        <f t="shared" si="5"/>
        <v>43</v>
      </c>
      <c r="O73" s="12">
        <f t="shared" ref="O73:O136" si="22">IF(P73=0,-1,1)</f>
        <v>1</v>
      </c>
      <c r="P73" s="1">
        <f>VALUE(MID(R$17,1,1))</f>
        <v>1</v>
      </c>
      <c r="Q73" s="3">
        <f t="shared" si="9"/>
        <v>65</v>
      </c>
      <c r="R73" t="str">
        <f t="shared" si="6"/>
        <v>01010100</v>
      </c>
      <c r="S73" t="str">
        <f t="shared" si="7"/>
        <v>54</v>
      </c>
      <c r="T73" s="21">
        <f>AU65</f>
        <v>84</v>
      </c>
    </row>
    <row r="74" spans="1:54">
      <c r="A74" s="61">
        <v>0</v>
      </c>
      <c r="B74" s="64">
        <f t="shared" si="12"/>
        <v>540</v>
      </c>
      <c r="C74" s="64">
        <v>55</v>
      </c>
      <c r="D74" s="64">
        <v>151</v>
      </c>
      <c r="E74" s="31" t="s">
        <v>2</v>
      </c>
      <c r="F74" s="63">
        <f t="shared" si="14"/>
        <v>11</v>
      </c>
      <c r="G74" s="63" t="s">
        <v>1</v>
      </c>
      <c r="H74" s="32">
        <f t="shared" si="16"/>
        <v>312</v>
      </c>
      <c r="I74" s="65">
        <f t="shared" si="15"/>
        <v>38</v>
      </c>
      <c r="J74" s="61">
        <f t="shared" si="17"/>
        <v>6</v>
      </c>
      <c r="L74" s="14" t="str">
        <f t="shared" ref="L74:L137" si="23">IF(MOD(M74,8)=0,1,"")</f>
        <v/>
      </c>
      <c r="M74">
        <f t="shared" ref="M74:M137" si="24">M73+1</f>
        <v>65</v>
      </c>
      <c r="N74" s="8">
        <f t="shared" ref="N74:N137" si="25">O74+N73</f>
        <v>44</v>
      </c>
      <c r="O74" s="9">
        <f t="shared" si="22"/>
        <v>1</v>
      </c>
      <c r="P74" s="1">
        <f>VALUE(MID(R$17,2,1))</f>
        <v>1</v>
      </c>
      <c r="Q74" s="3">
        <f t="shared" si="9"/>
        <v>66</v>
      </c>
      <c r="R74" t="str">
        <f t="shared" ref="R74:R137" si="26">DEC2BIN(T74,8)</f>
        <v>10101010</v>
      </c>
      <c r="S74" t="str">
        <f t="shared" ref="S74:S137" si="27">DEC2HEX(T74)</f>
        <v>AA</v>
      </c>
      <c r="T74" s="21">
        <f>AV65</f>
        <v>170</v>
      </c>
    </row>
    <row r="75" spans="1:54">
      <c r="A75" s="19">
        <v>0</v>
      </c>
      <c r="B75" s="39">
        <f t="shared" si="12"/>
        <v>541</v>
      </c>
      <c r="C75" s="39">
        <v>56</v>
      </c>
      <c r="D75" s="39">
        <v>152</v>
      </c>
      <c r="E75" s="33" t="s">
        <v>2</v>
      </c>
      <c r="F75" s="48">
        <f t="shared" si="14"/>
        <v>9</v>
      </c>
      <c r="G75" s="48" t="s">
        <v>1</v>
      </c>
      <c r="H75" s="49">
        <f t="shared" si="16"/>
        <v>160</v>
      </c>
      <c r="I75" s="65">
        <f t="shared" si="15"/>
        <v>19</v>
      </c>
      <c r="J75" s="18">
        <f t="shared" si="17"/>
        <v>0</v>
      </c>
      <c r="L75" s="14" t="str">
        <f t="shared" si="23"/>
        <v/>
      </c>
      <c r="M75">
        <f t="shared" si="24"/>
        <v>66</v>
      </c>
      <c r="N75" s="8">
        <f>O75+N74</f>
        <v>43</v>
      </c>
      <c r="O75" s="9">
        <f t="shared" si="22"/>
        <v>-1</v>
      </c>
      <c r="P75" s="1">
        <f>VALUE(MID(R$17,3,1))</f>
        <v>0</v>
      </c>
      <c r="Q75" s="3">
        <f t="shared" ref="Q75:Q138" si="28">Q74+1</f>
        <v>67</v>
      </c>
      <c r="R75" t="str">
        <f t="shared" si="26"/>
        <v>01010101</v>
      </c>
      <c r="S75" t="str">
        <f t="shared" si="27"/>
        <v>55</v>
      </c>
      <c r="T75" s="21">
        <f>AW65</f>
        <v>85</v>
      </c>
    </row>
    <row r="76" spans="1:54">
      <c r="A76" s="61">
        <v>0</v>
      </c>
      <c r="B76" s="64">
        <f t="shared" si="12"/>
        <v>542</v>
      </c>
      <c r="C76" s="64">
        <v>57</v>
      </c>
      <c r="D76" s="64">
        <v>153</v>
      </c>
      <c r="E76" s="31" t="s">
        <v>2</v>
      </c>
      <c r="F76" s="63">
        <f t="shared" si="14"/>
        <v>15</v>
      </c>
      <c r="G76" s="63" t="s">
        <v>1</v>
      </c>
      <c r="H76" s="32">
        <f t="shared" si="16"/>
        <v>320</v>
      </c>
      <c r="I76" s="65">
        <f t="shared" si="15"/>
        <v>39</v>
      </c>
      <c r="J76" s="61">
        <f t="shared" si="17"/>
        <v>2</v>
      </c>
      <c r="L76" s="14" t="str">
        <f t="shared" si="23"/>
        <v/>
      </c>
      <c r="M76">
        <f t="shared" si="24"/>
        <v>67</v>
      </c>
      <c r="N76" s="8">
        <f t="shared" si="25"/>
        <v>44</v>
      </c>
      <c r="O76" s="9">
        <f t="shared" si="22"/>
        <v>1</v>
      </c>
      <c r="P76" s="1">
        <f>VALUE(MID(R$17,4,1))</f>
        <v>1</v>
      </c>
      <c r="Q76" s="3">
        <f t="shared" si="28"/>
        <v>68</v>
      </c>
      <c r="R76" t="str">
        <f t="shared" si="26"/>
        <v>01010101</v>
      </c>
      <c r="S76" t="str">
        <f t="shared" si="27"/>
        <v>55</v>
      </c>
      <c r="T76" s="21">
        <f>AX65</f>
        <v>85</v>
      </c>
    </row>
    <row r="77" spans="1:54">
      <c r="A77" s="19">
        <v>0</v>
      </c>
      <c r="B77" s="39">
        <f t="shared" si="12"/>
        <v>543</v>
      </c>
      <c r="C77" s="39">
        <v>58</v>
      </c>
      <c r="D77" s="39">
        <v>154</v>
      </c>
      <c r="E77" s="33" t="s">
        <v>2</v>
      </c>
      <c r="F77" s="48">
        <f t="shared" si="14"/>
        <v>15</v>
      </c>
      <c r="G77" s="48" t="s">
        <v>1</v>
      </c>
      <c r="H77" s="49">
        <f t="shared" si="16"/>
        <v>168</v>
      </c>
      <c r="I77" s="65">
        <f t="shared" si="15"/>
        <v>20</v>
      </c>
      <c r="J77" s="18">
        <f t="shared" si="17"/>
        <v>2</v>
      </c>
      <c r="L77" s="14" t="str">
        <f t="shared" si="23"/>
        <v/>
      </c>
      <c r="M77">
        <f t="shared" si="24"/>
        <v>68</v>
      </c>
      <c r="N77" s="8">
        <f t="shared" si="25"/>
        <v>45</v>
      </c>
      <c r="O77" s="9">
        <f t="shared" si="22"/>
        <v>1</v>
      </c>
      <c r="P77" s="1">
        <f>VALUE(MID(R$17,5,1))</f>
        <v>1</v>
      </c>
      <c r="Q77" s="3">
        <f t="shared" si="28"/>
        <v>69</v>
      </c>
      <c r="R77" t="str">
        <f t="shared" si="26"/>
        <v>01010101</v>
      </c>
      <c r="S77" t="str">
        <f t="shared" si="27"/>
        <v>55</v>
      </c>
      <c r="T77" s="21">
        <f>AY65</f>
        <v>85</v>
      </c>
    </row>
    <row r="78" spans="1:54">
      <c r="A78" s="61">
        <v>0</v>
      </c>
      <c r="B78" s="64">
        <f t="shared" si="12"/>
        <v>544</v>
      </c>
      <c r="C78" s="64">
        <v>59</v>
      </c>
      <c r="D78" s="64">
        <v>155</v>
      </c>
      <c r="E78" s="31" t="s">
        <v>2</v>
      </c>
      <c r="F78" s="63">
        <f t="shared" si="14"/>
        <v>11</v>
      </c>
      <c r="G78" s="63" t="s">
        <v>1</v>
      </c>
      <c r="H78" s="32">
        <f t="shared" si="16"/>
        <v>320</v>
      </c>
      <c r="I78" s="65">
        <f t="shared" si="15"/>
        <v>39</v>
      </c>
      <c r="J78" s="61">
        <f t="shared" si="17"/>
        <v>6</v>
      </c>
      <c r="L78" s="14" t="str">
        <f t="shared" si="23"/>
        <v/>
      </c>
      <c r="M78">
        <f t="shared" si="24"/>
        <v>69</v>
      </c>
      <c r="N78" s="8">
        <f t="shared" si="25"/>
        <v>46</v>
      </c>
      <c r="O78" s="9">
        <f t="shared" si="22"/>
        <v>1</v>
      </c>
      <c r="P78" s="1">
        <f>VALUE(MID(R$17,6,1))</f>
        <v>1</v>
      </c>
      <c r="Q78" s="3">
        <f t="shared" si="28"/>
        <v>70</v>
      </c>
      <c r="R78" t="str">
        <f t="shared" si="26"/>
        <v>10101010</v>
      </c>
      <c r="S78" t="str">
        <f t="shared" si="27"/>
        <v>AA</v>
      </c>
      <c r="T78" s="21">
        <f>AZ65</f>
        <v>170</v>
      </c>
    </row>
    <row r="79" spans="1:54">
      <c r="A79" s="19">
        <v>0</v>
      </c>
      <c r="B79" s="39">
        <f t="shared" si="12"/>
        <v>545</v>
      </c>
      <c r="C79" s="39">
        <v>60</v>
      </c>
      <c r="D79" s="39">
        <v>156</v>
      </c>
      <c r="E79" s="33" t="s">
        <v>2</v>
      </c>
      <c r="F79" s="48">
        <f t="shared" si="14"/>
        <v>13</v>
      </c>
      <c r="G79" s="48" t="s">
        <v>1</v>
      </c>
      <c r="H79" s="49">
        <f t="shared" si="16"/>
        <v>168</v>
      </c>
      <c r="I79" s="65">
        <f t="shared" si="15"/>
        <v>20</v>
      </c>
      <c r="J79" s="18">
        <f t="shared" si="17"/>
        <v>4</v>
      </c>
      <c r="L79" s="14" t="str">
        <f t="shared" si="23"/>
        <v/>
      </c>
      <c r="M79">
        <f t="shared" si="24"/>
        <v>70</v>
      </c>
      <c r="N79" s="8">
        <f t="shared" si="25"/>
        <v>45</v>
      </c>
      <c r="O79" s="9">
        <f t="shared" si="22"/>
        <v>-1</v>
      </c>
      <c r="P79" s="1">
        <f>VALUE(MID(R$17,7,1))</f>
        <v>0</v>
      </c>
      <c r="Q79" s="3">
        <f t="shared" si="28"/>
        <v>71</v>
      </c>
      <c r="R79" t="str">
        <f t="shared" si="26"/>
        <v>11010101</v>
      </c>
      <c r="S79" t="str">
        <f t="shared" si="27"/>
        <v>D5</v>
      </c>
      <c r="T79" s="21">
        <f>BA65</f>
        <v>213</v>
      </c>
    </row>
    <row r="80" spans="1:54">
      <c r="A80" s="61">
        <v>0</v>
      </c>
      <c r="B80" s="64">
        <f t="shared" si="12"/>
        <v>546</v>
      </c>
      <c r="C80" s="64">
        <v>61</v>
      </c>
      <c r="D80" s="64">
        <v>157</v>
      </c>
      <c r="E80" s="31" t="s">
        <v>2</v>
      </c>
      <c r="F80" s="63">
        <f t="shared" si="14"/>
        <v>15</v>
      </c>
      <c r="G80" s="63" t="s">
        <v>1</v>
      </c>
      <c r="H80" s="32">
        <f t="shared" si="16"/>
        <v>328</v>
      </c>
      <c r="I80" s="65">
        <f t="shared" si="15"/>
        <v>40</v>
      </c>
      <c r="J80" s="61">
        <f t="shared" si="17"/>
        <v>2</v>
      </c>
      <c r="L80" s="14" t="str">
        <f t="shared" si="23"/>
        <v/>
      </c>
      <c r="M80">
        <f t="shared" si="24"/>
        <v>71</v>
      </c>
      <c r="N80" s="10">
        <f t="shared" si="25"/>
        <v>46</v>
      </c>
      <c r="O80" s="11">
        <f t="shared" si="22"/>
        <v>1</v>
      </c>
      <c r="P80" s="1">
        <f>VALUE(MID(R$17,8,1))</f>
        <v>1</v>
      </c>
      <c r="Q80" s="3">
        <f t="shared" si="28"/>
        <v>72</v>
      </c>
      <c r="R80" t="str">
        <f t="shared" si="26"/>
        <v>10101101</v>
      </c>
      <c r="S80" t="str">
        <f t="shared" si="27"/>
        <v>AD</v>
      </c>
      <c r="T80" s="21">
        <f>BB65</f>
        <v>173</v>
      </c>
    </row>
    <row r="81" spans="1:54">
      <c r="A81" s="19">
        <v>0</v>
      </c>
      <c r="B81" s="39">
        <f t="shared" si="12"/>
        <v>547</v>
      </c>
      <c r="C81" s="39">
        <v>62</v>
      </c>
      <c r="D81" s="39">
        <v>158</v>
      </c>
      <c r="E81" s="33" t="s">
        <v>2</v>
      </c>
      <c r="F81" s="48">
        <f t="shared" si="14"/>
        <v>11</v>
      </c>
      <c r="G81" s="48" t="s">
        <v>1</v>
      </c>
      <c r="H81" s="49">
        <f t="shared" si="16"/>
        <v>168</v>
      </c>
      <c r="I81" s="65">
        <f t="shared" si="15"/>
        <v>20</v>
      </c>
      <c r="J81" s="18">
        <f t="shared" si="17"/>
        <v>6</v>
      </c>
      <c r="L81" s="14">
        <f t="shared" si="23"/>
        <v>1</v>
      </c>
      <c r="M81">
        <f t="shared" si="24"/>
        <v>72</v>
      </c>
      <c r="N81" s="7">
        <f t="shared" si="25"/>
        <v>47</v>
      </c>
      <c r="O81" s="12">
        <f t="shared" si="22"/>
        <v>1</v>
      </c>
      <c r="P81" s="1">
        <f>VALUE(MID(R$18,1,1))</f>
        <v>1</v>
      </c>
      <c r="Q81" s="3">
        <f t="shared" si="28"/>
        <v>73</v>
      </c>
      <c r="R81" t="str">
        <f t="shared" si="26"/>
        <v>01101011</v>
      </c>
      <c r="S81" t="str">
        <f t="shared" si="27"/>
        <v>6B</v>
      </c>
      <c r="T81" s="25">
        <f>AM81</f>
        <v>107</v>
      </c>
      <c r="AM81" s="5">
        <f t="shared" ref="AM81:BA81" si="29">VALUE(LEFT(V14,FIND(",",V14)-1))</f>
        <v>107</v>
      </c>
      <c r="AN81" s="5">
        <f t="shared" si="29"/>
        <v>109</v>
      </c>
      <c r="AO81" s="5">
        <f t="shared" si="29"/>
        <v>109</v>
      </c>
      <c r="AP81" s="5">
        <f t="shared" si="29"/>
        <v>187</v>
      </c>
      <c r="AQ81" s="5">
        <f t="shared" si="29"/>
        <v>110</v>
      </c>
      <c r="AR81" s="5">
        <f t="shared" si="29"/>
        <v>221</v>
      </c>
      <c r="AS81" s="5">
        <f t="shared" si="29"/>
        <v>187</v>
      </c>
      <c r="AT81" s="5">
        <f t="shared" si="29"/>
        <v>187</v>
      </c>
      <c r="AU81" s="5">
        <f t="shared" si="29"/>
        <v>221</v>
      </c>
      <c r="AV81" s="5">
        <f t="shared" si="29"/>
        <v>238</v>
      </c>
      <c r="AW81" s="5">
        <f t="shared" si="29"/>
        <v>247</v>
      </c>
      <c r="AX81" s="5">
        <f t="shared" si="29"/>
        <v>222</v>
      </c>
      <c r="AY81" s="5">
        <f t="shared" si="29"/>
        <v>247</v>
      </c>
      <c r="AZ81" s="5">
        <f t="shared" si="29"/>
        <v>223</v>
      </c>
      <c r="BA81" s="5">
        <f t="shared" si="29"/>
        <v>125</v>
      </c>
      <c r="BB81" s="5">
        <f>VALUE(AK14)</f>
        <v>251</v>
      </c>
    </row>
    <row r="82" spans="1:54">
      <c r="A82" s="61">
        <v>0</v>
      </c>
      <c r="B82" s="64">
        <f t="shared" si="12"/>
        <v>548</v>
      </c>
      <c r="C82" s="64">
        <v>63</v>
      </c>
      <c r="D82" s="64">
        <v>159</v>
      </c>
      <c r="E82" s="31" t="s">
        <v>2</v>
      </c>
      <c r="F82" s="63">
        <f t="shared" si="14"/>
        <v>11</v>
      </c>
      <c r="G82" s="63" t="s">
        <v>1</v>
      </c>
      <c r="H82" s="32">
        <f t="shared" si="16"/>
        <v>328</v>
      </c>
      <c r="I82" s="65">
        <f t="shared" si="15"/>
        <v>40</v>
      </c>
      <c r="J82" s="61">
        <f t="shared" si="17"/>
        <v>6</v>
      </c>
      <c r="L82" s="14" t="str">
        <f t="shared" si="23"/>
        <v/>
      </c>
      <c r="M82">
        <f t="shared" si="24"/>
        <v>73</v>
      </c>
      <c r="N82" s="8">
        <f t="shared" si="25"/>
        <v>48</v>
      </c>
      <c r="O82" s="9">
        <f t="shared" si="22"/>
        <v>1</v>
      </c>
      <c r="P82" s="1">
        <f>VALUE(MID(R$18,2,1))</f>
        <v>1</v>
      </c>
      <c r="Q82" s="3">
        <f t="shared" si="28"/>
        <v>74</v>
      </c>
      <c r="R82" t="str">
        <f t="shared" si="26"/>
        <v>01101101</v>
      </c>
      <c r="S82" t="str">
        <f t="shared" si="27"/>
        <v>6D</v>
      </c>
      <c r="T82" s="25">
        <f>AN81</f>
        <v>109</v>
      </c>
    </row>
    <row r="83" spans="1:54">
      <c r="A83" s="19">
        <v>0</v>
      </c>
      <c r="B83" s="39">
        <f t="shared" ref="B83:B146" si="30">C83+485</f>
        <v>549</v>
      </c>
      <c r="C83" s="39">
        <v>64</v>
      </c>
      <c r="D83" s="39">
        <v>160</v>
      </c>
      <c r="E83" s="33" t="s">
        <v>2</v>
      </c>
      <c r="F83" s="48">
        <f t="shared" si="14"/>
        <v>9</v>
      </c>
      <c r="G83" s="48" t="s">
        <v>1</v>
      </c>
      <c r="H83" s="49">
        <f t="shared" si="16"/>
        <v>168</v>
      </c>
      <c r="I83" s="65">
        <f t="shared" si="15"/>
        <v>20</v>
      </c>
      <c r="J83" s="18">
        <f t="shared" si="17"/>
        <v>0</v>
      </c>
      <c r="L83" s="14" t="str">
        <f t="shared" si="23"/>
        <v/>
      </c>
      <c r="M83">
        <f t="shared" si="24"/>
        <v>74</v>
      </c>
      <c r="N83" s="8">
        <f t="shared" si="25"/>
        <v>49</v>
      </c>
      <c r="O83" s="9">
        <f t="shared" si="22"/>
        <v>1</v>
      </c>
      <c r="P83" s="1">
        <f>VALUE(MID(R$18,3,1))</f>
        <v>1</v>
      </c>
      <c r="Q83" s="3">
        <f t="shared" si="28"/>
        <v>75</v>
      </c>
      <c r="R83" t="str">
        <f t="shared" si="26"/>
        <v>01101101</v>
      </c>
      <c r="S83" t="str">
        <f t="shared" si="27"/>
        <v>6D</v>
      </c>
      <c r="T83" s="25">
        <f>AO81</f>
        <v>109</v>
      </c>
    </row>
    <row r="84" spans="1:54">
      <c r="A84" s="61">
        <v>0</v>
      </c>
      <c r="B84" s="64">
        <f t="shared" si="30"/>
        <v>550</v>
      </c>
      <c r="C84" s="64">
        <v>65</v>
      </c>
      <c r="D84" s="64">
        <v>161</v>
      </c>
      <c r="E84" s="31" t="s">
        <v>2</v>
      </c>
      <c r="F84" s="63">
        <f t="shared" ref="F84:F115" si="31">IF(MOD(D84,8)=0,9,IF(MOD(D84,2)=0,9+8-MOD(D84,8),9+8-MOD(2*D84,8)))</f>
        <v>15</v>
      </c>
      <c r="G84" s="63" t="s">
        <v>1</v>
      </c>
      <c r="H84" s="32">
        <f t="shared" si="16"/>
        <v>336</v>
      </c>
      <c r="I84" s="65">
        <f t="shared" ref="I84:I147" si="32">IF(MOD(D84,8)=0,D84/8,IF(MOD(D84,2)=1,INT(2*D84/8)+1,INT(D84/8)+1))</f>
        <v>41</v>
      </c>
      <c r="J84" s="61">
        <f t="shared" si="17"/>
        <v>2</v>
      </c>
      <c r="L84" s="14" t="str">
        <f t="shared" si="23"/>
        <v/>
      </c>
      <c r="M84">
        <f t="shared" si="24"/>
        <v>75</v>
      </c>
      <c r="N84" s="8">
        <f t="shared" si="25"/>
        <v>48</v>
      </c>
      <c r="O84" s="9">
        <f t="shared" si="22"/>
        <v>-1</v>
      </c>
      <c r="P84" s="1">
        <f>VALUE(MID(R$18,4,1))</f>
        <v>0</v>
      </c>
      <c r="Q84" s="3">
        <f t="shared" si="28"/>
        <v>76</v>
      </c>
      <c r="R84" t="str">
        <f t="shared" si="26"/>
        <v>10111011</v>
      </c>
      <c r="S84" t="str">
        <f t="shared" si="27"/>
        <v>BB</v>
      </c>
      <c r="T84" s="25">
        <f>AP81</f>
        <v>187</v>
      </c>
    </row>
    <row r="85" spans="1:54">
      <c r="A85" s="19">
        <v>0</v>
      </c>
      <c r="B85" s="39">
        <f t="shared" si="30"/>
        <v>551</v>
      </c>
      <c r="C85" s="39">
        <v>66</v>
      </c>
      <c r="D85" s="39">
        <v>162</v>
      </c>
      <c r="E85" s="33" t="s">
        <v>2</v>
      </c>
      <c r="F85" s="48">
        <f t="shared" si="31"/>
        <v>15</v>
      </c>
      <c r="G85" s="48" t="s">
        <v>1</v>
      </c>
      <c r="H85" s="49">
        <f t="shared" ref="H85:H148" si="33">IF(MOD(D85,2)=0,F85+D85-1,F85+2*D85-1)</f>
        <v>176</v>
      </c>
      <c r="I85" s="65">
        <f t="shared" si="32"/>
        <v>21</v>
      </c>
      <c r="J85" s="18">
        <f t="shared" ref="J85:J148" si="34">IF(MOD(D85,2)=0,MOD(D85,8),MOD(D85*2,8))</f>
        <v>2</v>
      </c>
      <c r="L85" s="14" t="str">
        <f t="shared" si="23"/>
        <v/>
      </c>
      <c r="M85">
        <f t="shared" si="24"/>
        <v>76</v>
      </c>
      <c r="N85" s="8">
        <f>O85+N84</f>
        <v>49</v>
      </c>
      <c r="O85" s="9">
        <f t="shared" si="22"/>
        <v>1</v>
      </c>
      <c r="P85" s="1">
        <f>VALUE(MID(R$18,5,1))</f>
        <v>1</v>
      </c>
      <c r="Q85" s="3">
        <f t="shared" si="28"/>
        <v>77</v>
      </c>
      <c r="R85" t="str">
        <f t="shared" si="26"/>
        <v>01101110</v>
      </c>
      <c r="S85" t="str">
        <f t="shared" si="27"/>
        <v>6E</v>
      </c>
      <c r="T85" s="25">
        <f>AQ81</f>
        <v>110</v>
      </c>
    </row>
    <row r="86" spans="1:54">
      <c r="A86" s="61">
        <v>0</v>
      </c>
      <c r="B86" s="64">
        <f t="shared" si="30"/>
        <v>552</v>
      </c>
      <c r="C86" s="64">
        <v>67</v>
      </c>
      <c r="D86" s="64">
        <v>163</v>
      </c>
      <c r="E86" s="31" t="s">
        <v>2</v>
      </c>
      <c r="F86" s="63">
        <f t="shared" si="31"/>
        <v>11</v>
      </c>
      <c r="G86" s="63" t="s">
        <v>1</v>
      </c>
      <c r="H86" s="32">
        <f t="shared" si="33"/>
        <v>336</v>
      </c>
      <c r="I86" s="65">
        <f t="shared" si="32"/>
        <v>41</v>
      </c>
      <c r="J86" s="61">
        <f t="shared" si="34"/>
        <v>6</v>
      </c>
      <c r="L86" s="14" t="str">
        <f t="shared" si="23"/>
        <v/>
      </c>
      <c r="M86">
        <f t="shared" si="24"/>
        <v>77</v>
      </c>
      <c r="N86" s="8">
        <f t="shared" si="25"/>
        <v>50</v>
      </c>
      <c r="O86" s="9">
        <f t="shared" si="22"/>
        <v>1</v>
      </c>
      <c r="P86" s="1">
        <f>VALUE(MID(R$18,6,1))</f>
        <v>1</v>
      </c>
      <c r="Q86" s="3">
        <f t="shared" si="28"/>
        <v>78</v>
      </c>
      <c r="R86" t="str">
        <f t="shared" si="26"/>
        <v>11011101</v>
      </c>
      <c r="S86" t="str">
        <f t="shared" si="27"/>
        <v>DD</v>
      </c>
      <c r="T86" s="25">
        <f>AR81</f>
        <v>221</v>
      </c>
    </row>
    <row r="87" spans="1:54">
      <c r="A87" s="19">
        <v>0</v>
      </c>
      <c r="B87" s="39">
        <f t="shared" si="30"/>
        <v>553</v>
      </c>
      <c r="C87" s="39">
        <v>68</v>
      </c>
      <c r="D87" s="39">
        <v>164</v>
      </c>
      <c r="E87" s="33" t="s">
        <v>2</v>
      </c>
      <c r="F87" s="48">
        <f t="shared" si="31"/>
        <v>13</v>
      </c>
      <c r="G87" s="48" t="s">
        <v>1</v>
      </c>
      <c r="H87" s="49">
        <f t="shared" si="33"/>
        <v>176</v>
      </c>
      <c r="I87" s="65">
        <f t="shared" si="32"/>
        <v>21</v>
      </c>
      <c r="J87" s="18">
        <f t="shared" si="34"/>
        <v>4</v>
      </c>
      <c r="L87" s="14" t="str">
        <f t="shared" si="23"/>
        <v/>
      </c>
      <c r="M87">
        <f t="shared" si="24"/>
        <v>78</v>
      </c>
      <c r="N87" s="8">
        <f t="shared" si="25"/>
        <v>51</v>
      </c>
      <c r="O87" s="9">
        <f t="shared" si="22"/>
        <v>1</v>
      </c>
      <c r="P87" s="1">
        <f>VALUE(MID(R$18,7,1))</f>
        <v>1</v>
      </c>
      <c r="Q87" s="3">
        <f t="shared" si="28"/>
        <v>79</v>
      </c>
      <c r="R87" t="str">
        <f t="shared" si="26"/>
        <v>10111011</v>
      </c>
      <c r="S87" t="str">
        <f t="shared" si="27"/>
        <v>BB</v>
      </c>
      <c r="T87" s="25">
        <f>AS81</f>
        <v>187</v>
      </c>
    </row>
    <row r="88" spans="1:54">
      <c r="A88" s="61">
        <v>0</v>
      </c>
      <c r="B88" s="64">
        <f t="shared" si="30"/>
        <v>554</v>
      </c>
      <c r="C88" s="64">
        <v>69</v>
      </c>
      <c r="D88" s="64">
        <v>165</v>
      </c>
      <c r="E88" s="31" t="s">
        <v>2</v>
      </c>
      <c r="F88" s="63">
        <f t="shared" si="31"/>
        <v>15</v>
      </c>
      <c r="G88" s="63" t="s">
        <v>1</v>
      </c>
      <c r="H88" s="32">
        <f t="shared" si="33"/>
        <v>344</v>
      </c>
      <c r="I88" s="65">
        <f t="shared" si="32"/>
        <v>42</v>
      </c>
      <c r="J88" s="61">
        <f t="shared" si="34"/>
        <v>2</v>
      </c>
      <c r="L88" s="14" t="str">
        <f t="shared" si="23"/>
        <v/>
      </c>
      <c r="M88">
        <f t="shared" si="24"/>
        <v>79</v>
      </c>
      <c r="N88" s="10">
        <f t="shared" si="25"/>
        <v>50</v>
      </c>
      <c r="O88" s="11">
        <f t="shared" si="22"/>
        <v>-1</v>
      </c>
      <c r="P88" s="1">
        <f>VALUE(MID(R$18,8,1))</f>
        <v>0</v>
      </c>
      <c r="Q88" s="3">
        <f t="shared" si="28"/>
        <v>80</v>
      </c>
      <c r="R88" t="str">
        <f t="shared" si="26"/>
        <v>10111011</v>
      </c>
      <c r="S88" t="str">
        <f t="shared" si="27"/>
        <v>BB</v>
      </c>
      <c r="T88" s="25">
        <f>AT81</f>
        <v>187</v>
      </c>
    </row>
    <row r="89" spans="1:54">
      <c r="A89" s="19">
        <v>0</v>
      </c>
      <c r="B89" s="39">
        <f t="shared" si="30"/>
        <v>555</v>
      </c>
      <c r="C89" s="39">
        <v>70</v>
      </c>
      <c r="D89" s="39">
        <v>166</v>
      </c>
      <c r="E89" s="33" t="s">
        <v>2</v>
      </c>
      <c r="F89" s="48">
        <f t="shared" si="31"/>
        <v>11</v>
      </c>
      <c r="G89" s="48" t="s">
        <v>1</v>
      </c>
      <c r="H89" s="49">
        <f t="shared" si="33"/>
        <v>176</v>
      </c>
      <c r="I89" s="65">
        <f t="shared" si="32"/>
        <v>21</v>
      </c>
      <c r="J89" s="18">
        <f t="shared" si="34"/>
        <v>6</v>
      </c>
      <c r="L89" s="14">
        <f t="shared" si="23"/>
        <v>1</v>
      </c>
      <c r="M89">
        <f t="shared" si="24"/>
        <v>80</v>
      </c>
      <c r="N89" s="7">
        <f t="shared" si="25"/>
        <v>51</v>
      </c>
      <c r="O89" s="12">
        <f t="shared" si="22"/>
        <v>1</v>
      </c>
      <c r="P89" s="1">
        <f>VALUE(MID(R$19,1,1))</f>
        <v>1</v>
      </c>
      <c r="Q89" s="3">
        <f t="shared" si="28"/>
        <v>81</v>
      </c>
      <c r="R89" t="str">
        <f t="shared" si="26"/>
        <v>11011101</v>
      </c>
      <c r="S89" t="str">
        <f t="shared" si="27"/>
        <v>DD</v>
      </c>
      <c r="T89" s="25">
        <f>AU81</f>
        <v>221</v>
      </c>
    </row>
    <row r="90" spans="1:54">
      <c r="A90" s="61">
        <v>0</v>
      </c>
      <c r="B90" s="64">
        <f t="shared" si="30"/>
        <v>556</v>
      </c>
      <c r="C90" s="64">
        <v>71</v>
      </c>
      <c r="D90" s="64">
        <v>167</v>
      </c>
      <c r="E90" s="31" t="s">
        <v>2</v>
      </c>
      <c r="F90" s="63">
        <f t="shared" si="31"/>
        <v>11</v>
      </c>
      <c r="G90" s="63" t="s">
        <v>1</v>
      </c>
      <c r="H90" s="32">
        <f t="shared" si="33"/>
        <v>344</v>
      </c>
      <c r="I90" s="65">
        <f t="shared" si="32"/>
        <v>42</v>
      </c>
      <c r="J90" s="61">
        <f t="shared" si="34"/>
        <v>6</v>
      </c>
      <c r="L90" s="14" t="str">
        <f t="shared" si="23"/>
        <v/>
      </c>
      <c r="M90">
        <f t="shared" si="24"/>
        <v>81</v>
      </c>
      <c r="N90" s="8">
        <f t="shared" si="25"/>
        <v>52</v>
      </c>
      <c r="O90" s="9">
        <f t="shared" si="22"/>
        <v>1</v>
      </c>
      <c r="P90" s="1">
        <f>VALUE(MID(R$19,2,1))</f>
        <v>1</v>
      </c>
      <c r="Q90" s="3">
        <f t="shared" si="28"/>
        <v>82</v>
      </c>
      <c r="R90" t="str">
        <f t="shared" si="26"/>
        <v>11101110</v>
      </c>
      <c r="S90" t="str">
        <f t="shared" si="27"/>
        <v>EE</v>
      </c>
      <c r="T90" s="25">
        <f>AV81</f>
        <v>238</v>
      </c>
    </row>
    <row r="91" spans="1:54">
      <c r="A91" s="19">
        <v>0</v>
      </c>
      <c r="B91" s="39">
        <f t="shared" si="30"/>
        <v>557</v>
      </c>
      <c r="C91" s="39">
        <v>72</v>
      </c>
      <c r="D91" s="39">
        <v>168</v>
      </c>
      <c r="E91" s="33" t="s">
        <v>2</v>
      </c>
      <c r="F91" s="48">
        <f t="shared" si="31"/>
        <v>9</v>
      </c>
      <c r="G91" s="48" t="s">
        <v>1</v>
      </c>
      <c r="H91" s="49">
        <f t="shared" si="33"/>
        <v>176</v>
      </c>
      <c r="I91" s="65">
        <f t="shared" si="32"/>
        <v>21</v>
      </c>
      <c r="J91" s="18">
        <f t="shared" si="34"/>
        <v>0</v>
      </c>
      <c r="L91" s="14" t="str">
        <f t="shared" si="23"/>
        <v/>
      </c>
      <c r="M91">
        <f t="shared" si="24"/>
        <v>82</v>
      </c>
      <c r="N91" s="8">
        <f t="shared" si="25"/>
        <v>53</v>
      </c>
      <c r="O91" s="9">
        <f t="shared" si="22"/>
        <v>1</v>
      </c>
      <c r="P91" s="1">
        <f>VALUE(MID(R$19,3,1))</f>
        <v>1</v>
      </c>
      <c r="Q91" s="3">
        <f t="shared" si="28"/>
        <v>83</v>
      </c>
      <c r="R91" t="str">
        <f t="shared" si="26"/>
        <v>11110111</v>
      </c>
      <c r="S91" t="str">
        <f t="shared" si="27"/>
        <v>F7</v>
      </c>
      <c r="T91" s="25">
        <f>AW81</f>
        <v>247</v>
      </c>
    </row>
    <row r="92" spans="1:54">
      <c r="A92" s="61">
        <v>0</v>
      </c>
      <c r="B92" s="64">
        <f t="shared" si="30"/>
        <v>558</v>
      </c>
      <c r="C92" s="64">
        <v>73</v>
      </c>
      <c r="D92" s="64">
        <v>169</v>
      </c>
      <c r="E92" s="31" t="s">
        <v>2</v>
      </c>
      <c r="F92" s="63">
        <f t="shared" si="31"/>
        <v>15</v>
      </c>
      <c r="G92" s="63" t="s">
        <v>1</v>
      </c>
      <c r="H92" s="32">
        <f t="shared" si="33"/>
        <v>352</v>
      </c>
      <c r="I92" s="65">
        <f t="shared" si="32"/>
        <v>43</v>
      </c>
      <c r="J92" s="61">
        <f t="shared" si="34"/>
        <v>2</v>
      </c>
      <c r="L92" s="14" t="str">
        <f t="shared" si="23"/>
        <v/>
      </c>
      <c r="M92">
        <f t="shared" si="24"/>
        <v>83</v>
      </c>
      <c r="N92" s="8">
        <f t="shared" si="25"/>
        <v>54</v>
      </c>
      <c r="O92" s="9">
        <f t="shared" si="22"/>
        <v>1</v>
      </c>
      <c r="P92" s="1">
        <f>VALUE(MID(R$19,4,1))</f>
        <v>1</v>
      </c>
      <c r="Q92" s="3">
        <f t="shared" si="28"/>
        <v>84</v>
      </c>
      <c r="R92" t="str">
        <f t="shared" si="26"/>
        <v>11011110</v>
      </c>
      <c r="S92" t="str">
        <f t="shared" si="27"/>
        <v>DE</v>
      </c>
      <c r="T92" s="25">
        <f>AX81</f>
        <v>222</v>
      </c>
    </row>
    <row r="93" spans="1:54">
      <c r="A93" s="19">
        <v>0</v>
      </c>
      <c r="B93" s="39">
        <f t="shared" si="30"/>
        <v>559</v>
      </c>
      <c r="C93" s="39">
        <v>74</v>
      </c>
      <c r="D93" s="39">
        <v>170</v>
      </c>
      <c r="E93" s="33" t="s">
        <v>2</v>
      </c>
      <c r="F93" s="48">
        <f t="shared" si="31"/>
        <v>15</v>
      </c>
      <c r="G93" s="48" t="s">
        <v>1</v>
      </c>
      <c r="H93" s="49">
        <f t="shared" si="33"/>
        <v>184</v>
      </c>
      <c r="I93" s="65">
        <f t="shared" si="32"/>
        <v>22</v>
      </c>
      <c r="J93" s="18">
        <f t="shared" si="34"/>
        <v>2</v>
      </c>
      <c r="L93" s="14" t="str">
        <f t="shared" si="23"/>
        <v/>
      </c>
      <c r="M93">
        <f t="shared" si="24"/>
        <v>84</v>
      </c>
      <c r="N93" s="8">
        <f t="shared" si="25"/>
        <v>53</v>
      </c>
      <c r="O93" s="9">
        <f t="shared" si="22"/>
        <v>-1</v>
      </c>
      <c r="P93" s="1">
        <f>VALUE(MID(R$19,5,1))</f>
        <v>0</v>
      </c>
      <c r="Q93" s="3">
        <f t="shared" si="28"/>
        <v>85</v>
      </c>
      <c r="R93" t="str">
        <f t="shared" si="26"/>
        <v>11110111</v>
      </c>
      <c r="S93" t="str">
        <f t="shared" si="27"/>
        <v>F7</v>
      </c>
      <c r="T93" s="25">
        <f>AY81</f>
        <v>247</v>
      </c>
    </row>
    <row r="94" spans="1:54">
      <c r="A94" s="61">
        <v>0</v>
      </c>
      <c r="B94" s="64">
        <f t="shared" si="30"/>
        <v>560</v>
      </c>
      <c r="C94" s="64">
        <v>75</v>
      </c>
      <c r="D94" s="64">
        <v>171</v>
      </c>
      <c r="E94" s="31" t="s">
        <v>2</v>
      </c>
      <c r="F94" s="63">
        <f t="shared" si="31"/>
        <v>11</v>
      </c>
      <c r="G94" s="63" t="s">
        <v>1</v>
      </c>
      <c r="H94" s="32">
        <f t="shared" si="33"/>
        <v>352</v>
      </c>
      <c r="I94" s="65">
        <f t="shared" si="32"/>
        <v>43</v>
      </c>
      <c r="J94" s="61">
        <f t="shared" si="34"/>
        <v>6</v>
      </c>
      <c r="L94" s="14" t="str">
        <f t="shared" si="23"/>
        <v/>
      </c>
      <c r="M94">
        <f t="shared" si="24"/>
        <v>85</v>
      </c>
      <c r="N94" s="8">
        <f t="shared" si="25"/>
        <v>54</v>
      </c>
      <c r="O94" s="9">
        <f t="shared" si="22"/>
        <v>1</v>
      </c>
      <c r="P94" s="1">
        <f>VALUE(MID(R$19,6,1))</f>
        <v>1</v>
      </c>
      <c r="Q94" s="3">
        <f t="shared" si="28"/>
        <v>86</v>
      </c>
      <c r="R94" t="str">
        <f t="shared" si="26"/>
        <v>11011111</v>
      </c>
      <c r="S94" t="str">
        <f t="shared" si="27"/>
        <v>DF</v>
      </c>
      <c r="T94" s="25">
        <f>AZ81</f>
        <v>223</v>
      </c>
    </row>
    <row r="95" spans="1:54">
      <c r="A95" s="19">
        <v>0</v>
      </c>
      <c r="B95" s="39">
        <f t="shared" si="30"/>
        <v>561</v>
      </c>
      <c r="C95" s="39">
        <v>76</v>
      </c>
      <c r="D95" s="39">
        <v>172</v>
      </c>
      <c r="E95" s="33" t="s">
        <v>2</v>
      </c>
      <c r="F95" s="48">
        <f t="shared" si="31"/>
        <v>13</v>
      </c>
      <c r="G95" s="48" t="s">
        <v>1</v>
      </c>
      <c r="H95" s="49">
        <f t="shared" si="33"/>
        <v>184</v>
      </c>
      <c r="I95" s="65">
        <f t="shared" si="32"/>
        <v>22</v>
      </c>
      <c r="J95" s="18">
        <f t="shared" si="34"/>
        <v>4</v>
      </c>
      <c r="L95" s="14" t="str">
        <f t="shared" si="23"/>
        <v/>
      </c>
      <c r="M95">
        <f t="shared" si="24"/>
        <v>86</v>
      </c>
      <c r="N95" s="8">
        <f t="shared" si="25"/>
        <v>55</v>
      </c>
      <c r="O95" s="9">
        <f t="shared" si="22"/>
        <v>1</v>
      </c>
      <c r="P95" s="1">
        <f>VALUE(MID(R$19,7,1))</f>
        <v>1</v>
      </c>
      <c r="Q95" s="3">
        <f t="shared" si="28"/>
        <v>87</v>
      </c>
      <c r="R95" t="str">
        <f t="shared" si="26"/>
        <v>01111101</v>
      </c>
      <c r="S95" t="str">
        <f t="shared" si="27"/>
        <v>7D</v>
      </c>
      <c r="T95" s="25">
        <f>BA81</f>
        <v>125</v>
      </c>
    </row>
    <row r="96" spans="1:54">
      <c r="A96" s="61">
        <v>0</v>
      </c>
      <c r="B96" s="64">
        <f t="shared" si="30"/>
        <v>562</v>
      </c>
      <c r="C96" s="64">
        <v>77</v>
      </c>
      <c r="D96" s="64">
        <v>173</v>
      </c>
      <c r="E96" s="31" t="s">
        <v>2</v>
      </c>
      <c r="F96" s="63">
        <f t="shared" si="31"/>
        <v>15</v>
      </c>
      <c r="G96" s="63" t="s">
        <v>1</v>
      </c>
      <c r="H96" s="32">
        <f t="shared" si="33"/>
        <v>360</v>
      </c>
      <c r="I96" s="65">
        <f t="shared" si="32"/>
        <v>44</v>
      </c>
      <c r="J96" s="61">
        <f t="shared" si="34"/>
        <v>2</v>
      </c>
      <c r="L96" s="14" t="str">
        <f t="shared" si="23"/>
        <v/>
      </c>
      <c r="M96">
        <f t="shared" si="24"/>
        <v>87</v>
      </c>
      <c r="N96" s="10">
        <f t="shared" si="25"/>
        <v>56</v>
      </c>
      <c r="O96" s="11">
        <f t="shared" si="22"/>
        <v>1</v>
      </c>
      <c r="P96" s="1">
        <f>VALUE(MID(R$19,8,1))</f>
        <v>1</v>
      </c>
      <c r="Q96" s="3">
        <f t="shared" si="28"/>
        <v>88</v>
      </c>
      <c r="R96" t="str">
        <f t="shared" si="26"/>
        <v>11111011</v>
      </c>
      <c r="S96" t="str">
        <f t="shared" si="27"/>
        <v>FB</v>
      </c>
      <c r="T96" s="25">
        <f>BB81</f>
        <v>251</v>
      </c>
    </row>
    <row r="97" spans="1:54">
      <c r="A97" s="19">
        <v>0</v>
      </c>
      <c r="B97" s="39">
        <f t="shared" si="30"/>
        <v>563</v>
      </c>
      <c r="C97" s="39">
        <v>78</v>
      </c>
      <c r="D97" s="39">
        <v>174</v>
      </c>
      <c r="E97" s="33" t="s">
        <v>2</v>
      </c>
      <c r="F97" s="48">
        <f t="shared" si="31"/>
        <v>11</v>
      </c>
      <c r="G97" s="48" t="s">
        <v>1</v>
      </c>
      <c r="H97" s="49">
        <f t="shared" si="33"/>
        <v>184</v>
      </c>
      <c r="I97" s="65">
        <f t="shared" si="32"/>
        <v>22</v>
      </c>
      <c r="J97" s="18">
        <f t="shared" si="34"/>
        <v>6</v>
      </c>
      <c r="L97" s="14">
        <f t="shared" si="23"/>
        <v>1</v>
      </c>
      <c r="M97">
        <f t="shared" si="24"/>
        <v>88</v>
      </c>
      <c r="N97" s="7">
        <f t="shared" si="25"/>
        <v>55</v>
      </c>
      <c r="O97" s="12">
        <f t="shared" si="22"/>
        <v>-1</v>
      </c>
      <c r="P97" s="1">
        <f>VALUE(MID(R$20,1,1))</f>
        <v>0</v>
      </c>
      <c r="Q97" s="3">
        <f t="shared" si="28"/>
        <v>89</v>
      </c>
      <c r="R97" t="str">
        <f t="shared" si="26"/>
        <v>11101111</v>
      </c>
      <c r="S97" t="str">
        <f t="shared" si="27"/>
        <v>EF</v>
      </c>
      <c r="T97" s="22">
        <f>AM97</f>
        <v>239</v>
      </c>
      <c r="AM97" s="5">
        <f t="shared" ref="AM97:BA97" si="35">VALUE(LEFT(V15,FIND(",",V15)-1))</f>
        <v>239</v>
      </c>
      <c r="AN97" s="5">
        <f t="shared" si="35"/>
        <v>223</v>
      </c>
      <c r="AO97" s="5">
        <f t="shared" si="35"/>
        <v>0</v>
      </c>
      <c r="AP97" s="16">
        <f t="shared" si="35"/>
        <v>0</v>
      </c>
      <c r="AQ97" s="17">
        <f t="shared" si="35"/>
        <v>0</v>
      </c>
      <c r="AR97" s="5">
        <f t="shared" si="35"/>
        <v>0</v>
      </c>
      <c r="AS97" s="5">
        <f t="shared" si="35"/>
        <v>0</v>
      </c>
      <c r="AT97" s="5">
        <f t="shared" si="35"/>
        <v>0</v>
      </c>
      <c r="AU97" s="5">
        <f t="shared" si="35"/>
        <v>0</v>
      </c>
      <c r="AV97" s="5">
        <f t="shared" si="35"/>
        <v>0</v>
      </c>
      <c r="AW97" s="5">
        <f t="shared" si="35"/>
        <v>0</v>
      </c>
      <c r="AX97" s="5">
        <f t="shared" si="35"/>
        <v>0</v>
      </c>
      <c r="AY97" s="5">
        <f t="shared" si="35"/>
        <v>0</v>
      </c>
      <c r="AZ97" s="5">
        <f t="shared" si="35"/>
        <v>0</v>
      </c>
      <c r="BA97" s="5">
        <f t="shared" si="35"/>
        <v>0</v>
      </c>
      <c r="BB97" s="5">
        <f>VALUE(AK15)</f>
        <v>0</v>
      </c>
    </row>
    <row r="98" spans="1:54">
      <c r="A98" s="61">
        <v>0</v>
      </c>
      <c r="B98" s="64">
        <f t="shared" si="30"/>
        <v>564</v>
      </c>
      <c r="C98" s="64">
        <v>79</v>
      </c>
      <c r="D98" s="64">
        <v>175</v>
      </c>
      <c r="E98" s="31" t="s">
        <v>2</v>
      </c>
      <c r="F98" s="63">
        <f t="shared" si="31"/>
        <v>11</v>
      </c>
      <c r="G98" s="63" t="s">
        <v>1</v>
      </c>
      <c r="H98" s="32">
        <f t="shared" si="33"/>
        <v>360</v>
      </c>
      <c r="I98" s="65">
        <f t="shared" si="32"/>
        <v>44</v>
      </c>
      <c r="J98" s="61">
        <f t="shared" si="34"/>
        <v>6</v>
      </c>
      <c r="L98" s="14" t="str">
        <f t="shared" si="23"/>
        <v/>
      </c>
      <c r="M98">
        <f t="shared" si="24"/>
        <v>89</v>
      </c>
      <c r="N98" s="8">
        <f t="shared" si="25"/>
        <v>56</v>
      </c>
      <c r="O98" s="9">
        <f t="shared" si="22"/>
        <v>1</v>
      </c>
      <c r="P98" s="1">
        <f>VALUE(MID(R$20,2,1))</f>
        <v>1</v>
      </c>
      <c r="Q98" s="3">
        <f t="shared" si="28"/>
        <v>90</v>
      </c>
      <c r="R98" t="str">
        <f t="shared" si="26"/>
        <v>11011111</v>
      </c>
      <c r="S98" t="str">
        <f t="shared" si="27"/>
        <v>DF</v>
      </c>
      <c r="T98" s="22">
        <f>AN97</f>
        <v>223</v>
      </c>
    </row>
    <row r="99" spans="1:54">
      <c r="A99" s="19">
        <v>0</v>
      </c>
      <c r="B99" s="39">
        <f t="shared" si="30"/>
        <v>565</v>
      </c>
      <c r="C99" s="39">
        <v>80</v>
      </c>
      <c r="D99" s="39">
        <v>176</v>
      </c>
      <c r="E99" s="33" t="s">
        <v>2</v>
      </c>
      <c r="F99" s="48">
        <f t="shared" si="31"/>
        <v>9</v>
      </c>
      <c r="G99" s="48" t="s">
        <v>1</v>
      </c>
      <c r="H99" s="49">
        <f t="shared" si="33"/>
        <v>184</v>
      </c>
      <c r="I99" s="65">
        <f t="shared" si="32"/>
        <v>22</v>
      </c>
      <c r="J99" s="18">
        <f t="shared" si="34"/>
        <v>0</v>
      </c>
      <c r="L99" s="14" t="str">
        <f t="shared" si="23"/>
        <v/>
      </c>
      <c r="M99">
        <f t="shared" si="24"/>
        <v>90</v>
      </c>
      <c r="N99" s="8">
        <f t="shared" si="25"/>
        <v>57</v>
      </c>
      <c r="O99" s="9">
        <f t="shared" si="22"/>
        <v>1</v>
      </c>
      <c r="P99" s="1">
        <f>VALUE(MID(R$20,3,1))</f>
        <v>1</v>
      </c>
      <c r="Q99" s="3">
        <f t="shared" si="28"/>
        <v>91</v>
      </c>
      <c r="R99" t="str">
        <f t="shared" si="26"/>
        <v>00000000</v>
      </c>
      <c r="S99" t="str">
        <f t="shared" si="27"/>
        <v>0</v>
      </c>
      <c r="T99" s="22">
        <f>AO97</f>
        <v>0</v>
      </c>
    </row>
    <row r="100" spans="1:54">
      <c r="A100" s="61">
        <v>0</v>
      </c>
      <c r="B100" s="64">
        <f t="shared" si="30"/>
        <v>566</v>
      </c>
      <c r="C100" s="64">
        <v>81</v>
      </c>
      <c r="D100" s="64">
        <v>177</v>
      </c>
      <c r="E100" s="31" t="s">
        <v>2</v>
      </c>
      <c r="F100" s="63">
        <f t="shared" si="31"/>
        <v>15</v>
      </c>
      <c r="G100" s="63" t="s">
        <v>1</v>
      </c>
      <c r="H100" s="32">
        <f t="shared" si="33"/>
        <v>368</v>
      </c>
      <c r="I100" s="65">
        <f t="shared" si="32"/>
        <v>45</v>
      </c>
      <c r="J100" s="61">
        <f t="shared" si="34"/>
        <v>2</v>
      </c>
      <c r="L100" s="14" t="str">
        <f t="shared" si="23"/>
        <v/>
      </c>
      <c r="M100">
        <f t="shared" si="24"/>
        <v>91</v>
      </c>
      <c r="N100" s="8">
        <f t="shared" si="25"/>
        <v>58</v>
      </c>
      <c r="O100" s="9">
        <f t="shared" si="22"/>
        <v>1</v>
      </c>
      <c r="P100" s="1">
        <f>VALUE(MID(R$20,4,1))</f>
        <v>1</v>
      </c>
      <c r="Q100" s="3">
        <f t="shared" si="28"/>
        <v>92</v>
      </c>
      <c r="R100" t="str">
        <f t="shared" si="26"/>
        <v>00000000</v>
      </c>
      <c r="S100" t="str">
        <f t="shared" si="27"/>
        <v>0</v>
      </c>
      <c r="T100" s="22">
        <f>AP97</f>
        <v>0</v>
      </c>
    </row>
    <row r="101" spans="1:54">
      <c r="A101" s="19">
        <v>0</v>
      </c>
      <c r="B101" s="39">
        <f t="shared" si="30"/>
        <v>567</v>
      </c>
      <c r="C101" s="39">
        <v>82</v>
      </c>
      <c r="D101" s="39">
        <v>178</v>
      </c>
      <c r="E101" s="33" t="s">
        <v>2</v>
      </c>
      <c r="F101" s="48">
        <f t="shared" si="31"/>
        <v>15</v>
      </c>
      <c r="G101" s="48" t="s">
        <v>1</v>
      </c>
      <c r="H101" s="49">
        <f t="shared" si="33"/>
        <v>192</v>
      </c>
      <c r="I101" s="65">
        <f t="shared" si="32"/>
        <v>23</v>
      </c>
      <c r="J101" s="18">
        <f t="shared" si="34"/>
        <v>2</v>
      </c>
      <c r="L101" s="14" t="str">
        <f t="shared" si="23"/>
        <v/>
      </c>
      <c r="M101">
        <f t="shared" si="24"/>
        <v>92</v>
      </c>
      <c r="N101" s="8">
        <f t="shared" si="25"/>
        <v>57</v>
      </c>
      <c r="O101" s="9">
        <f t="shared" si="22"/>
        <v>-1</v>
      </c>
      <c r="P101" s="1">
        <f>VALUE(MID(R$20,5,1))</f>
        <v>0</v>
      </c>
      <c r="Q101" s="3">
        <f t="shared" si="28"/>
        <v>93</v>
      </c>
      <c r="R101" t="str">
        <f t="shared" si="26"/>
        <v>00000000</v>
      </c>
      <c r="S101" t="str">
        <f t="shared" si="27"/>
        <v>0</v>
      </c>
      <c r="T101" s="22">
        <f>AQ97</f>
        <v>0</v>
      </c>
    </row>
    <row r="102" spans="1:54">
      <c r="A102" s="61">
        <v>0</v>
      </c>
      <c r="B102" s="64">
        <f t="shared" si="30"/>
        <v>568</v>
      </c>
      <c r="C102" s="64">
        <v>83</v>
      </c>
      <c r="D102" s="64">
        <v>179</v>
      </c>
      <c r="E102" s="31" t="s">
        <v>2</v>
      </c>
      <c r="F102" s="63">
        <f t="shared" si="31"/>
        <v>11</v>
      </c>
      <c r="G102" s="63" t="s">
        <v>1</v>
      </c>
      <c r="H102" s="32">
        <f t="shared" si="33"/>
        <v>368</v>
      </c>
      <c r="I102" s="65">
        <f t="shared" si="32"/>
        <v>45</v>
      </c>
      <c r="J102" s="61">
        <f t="shared" si="34"/>
        <v>6</v>
      </c>
      <c r="L102" s="14" t="str">
        <f t="shared" si="23"/>
        <v/>
      </c>
      <c r="M102">
        <f t="shared" si="24"/>
        <v>93</v>
      </c>
      <c r="N102" s="8">
        <f t="shared" si="25"/>
        <v>58</v>
      </c>
      <c r="O102" s="9">
        <f t="shared" si="22"/>
        <v>1</v>
      </c>
      <c r="P102" s="1">
        <f>VALUE(MID(R$20,6,1))</f>
        <v>1</v>
      </c>
      <c r="Q102" s="3">
        <f t="shared" si="28"/>
        <v>94</v>
      </c>
      <c r="R102" t="str">
        <f t="shared" si="26"/>
        <v>00000000</v>
      </c>
      <c r="S102" t="str">
        <f t="shared" si="27"/>
        <v>0</v>
      </c>
      <c r="T102" s="22">
        <f>AR97</f>
        <v>0</v>
      </c>
    </row>
    <row r="103" spans="1:54">
      <c r="A103" s="19">
        <v>0</v>
      </c>
      <c r="B103" s="39">
        <f t="shared" si="30"/>
        <v>569</v>
      </c>
      <c r="C103" s="39">
        <v>84</v>
      </c>
      <c r="D103" s="39">
        <v>180</v>
      </c>
      <c r="E103" s="33" t="s">
        <v>2</v>
      </c>
      <c r="F103" s="48">
        <f t="shared" si="31"/>
        <v>13</v>
      </c>
      <c r="G103" s="48" t="s">
        <v>1</v>
      </c>
      <c r="H103" s="49">
        <f t="shared" si="33"/>
        <v>192</v>
      </c>
      <c r="I103" s="65">
        <f t="shared" si="32"/>
        <v>23</v>
      </c>
      <c r="J103" s="18">
        <f t="shared" si="34"/>
        <v>4</v>
      </c>
      <c r="L103" s="14" t="str">
        <f t="shared" si="23"/>
        <v/>
      </c>
      <c r="M103">
        <f t="shared" si="24"/>
        <v>94</v>
      </c>
      <c r="N103" s="8">
        <f t="shared" si="25"/>
        <v>59</v>
      </c>
      <c r="O103" s="9">
        <f t="shared" si="22"/>
        <v>1</v>
      </c>
      <c r="P103" s="1">
        <f>VALUE(MID(R$20,7,1))</f>
        <v>1</v>
      </c>
      <c r="Q103" s="3">
        <f t="shared" si="28"/>
        <v>95</v>
      </c>
      <c r="R103" t="str">
        <f t="shared" si="26"/>
        <v>00000000</v>
      </c>
      <c r="S103" t="str">
        <f t="shared" si="27"/>
        <v>0</v>
      </c>
      <c r="T103" s="22">
        <f>AS97</f>
        <v>0</v>
      </c>
    </row>
    <row r="104" spans="1:54">
      <c r="A104" s="61">
        <v>0</v>
      </c>
      <c r="B104" s="64">
        <f t="shared" si="30"/>
        <v>570</v>
      </c>
      <c r="C104" s="64">
        <v>85</v>
      </c>
      <c r="D104" s="64">
        <v>181</v>
      </c>
      <c r="E104" s="31" t="s">
        <v>2</v>
      </c>
      <c r="F104" s="63">
        <f t="shared" si="31"/>
        <v>15</v>
      </c>
      <c r="G104" s="63" t="s">
        <v>1</v>
      </c>
      <c r="H104" s="32">
        <f t="shared" si="33"/>
        <v>376</v>
      </c>
      <c r="I104" s="65">
        <f t="shared" si="32"/>
        <v>46</v>
      </c>
      <c r="J104" s="61">
        <f t="shared" si="34"/>
        <v>2</v>
      </c>
      <c r="L104" s="14" t="str">
        <f t="shared" si="23"/>
        <v/>
      </c>
      <c r="M104">
        <f t="shared" si="24"/>
        <v>95</v>
      </c>
      <c r="N104" s="10">
        <f t="shared" si="25"/>
        <v>60</v>
      </c>
      <c r="O104" s="11">
        <f t="shared" si="22"/>
        <v>1</v>
      </c>
      <c r="P104" s="1">
        <f>VALUE(MID(R$20,8,1))</f>
        <v>1</v>
      </c>
      <c r="Q104" s="3">
        <f t="shared" si="28"/>
        <v>96</v>
      </c>
      <c r="R104" t="str">
        <f t="shared" si="26"/>
        <v>00000000</v>
      </c>
      <c r="S104" t="str">
        <f t="shared" si="27"/>
        <v>0</v>
      </c>
      <c r="T104" s="22">
        <f>AT97</f>
        <v>0</v>
      </c>
    </row>
    <row r="105" spans="1:54">
      <c r="A105" s="19">
        <v>0</v>
      </c>
      <c r="B105" s="39">
        <f t="shared" si="30"/>
        <v>571</v>
      </c>
      <c r="C105" s="39">
        <v>86</v>
      </c>
      <c r="D105" s="39">
        <v>182</v>
      </c>
      <c r="E105" s="33" t="s">
        <v>2</v>
      </c>
      <c r="F105" s="48">
        <f t="shared" si="31"/>
        <v>11</v>
      </c>
      <c r="G105" s="48" t="s">
        <v>1</v>
      </c>
      <c r="H105" s="49">
        <f t="shared" si="33"/>
        <v>192</v>
      </c>
      <c r="I105" s="65">
        <f t="shared" si="32"/>
        <v>23</v>
      </c>
      <c r="J105" s="18">
        <f t="shared" si="34"/>
        <v>6</v>
      </c>
      <c r="L105" s="14">
        <f t="shared" si="23"/>
        <v>1</v>
      </c>
      <c r="M105">
        <f t="shared" si="24"/>
        <v>96</v>
      </c>
      <c r="N105" s="7">
        <f t="shared" si="25"/>
        <v>59</v>
      </c>
      <c r="O105" s="12">
        <f t="shared" si="22"/>
        <v>-1</v>
      </c>
      <c r="P105" s="1">
        <f>VALUE(MID(R$21,1,1))</f>
        <v>0</v>
      </c>
      <c r="Q105" s="3">
        <f t="shared" si="28"/>
        <v>97</v>
      </c>
      <c r="R105" t="str">
        <f t="shared" si="26"/>
        <v>00000000</v>
      </c>
      <c r="S105" t="str">
        <f t="shared" si="27"/>
        <v>0</v>
      </c>
      <c r="T105" s="22">
        <f>AU97</f>
        <v>0</v>
      </c>
    </row>
    <row r="106" spans="1:54">
      <c r="A106" s="61">
        <v>0</v>
      </c>
      <c r="B106" s="64">
        <f t="shared" si="30"/>
        <v>572</v>
      </c>
      <c r="C106" s="64">
        <v>87</v>
      </c>
      <c r="D106" s="64">
        <v>183</v>
      </c>
      <c r="E106" s="31" t="s">
        <v>2</v>
      </c>
      <c r="F106" s="63">
        <f t="shared" si="31"/>
        <v>11</v>
      </c>
      <c r="G106" s="63" t="s">
        <v>1</v>
      </c>
      <c r="H106" s="32">
        <f t="shared" si="33"/>
        <v>376</v>
      </c>
      <c r="I106" s="65">
        <f t="shared" si="32"/>
        <v>46</v>
      </c>
      <c r="J106" s="61">
        <f t="shared" si="34"/>
        <v>6</v>
      </c>
      <c r="L106" s="14" t="str">
        <f t="shared" si="23"/>
        <v/>
      </c>
      <c r="M106">
        <f t="shared" si="24"/>
        <v>97</v>
      </c>
      <c r="N106" s="8">
        <f t="shared" si="25"/>
        <v>60</v>
      </c>
      <c r="O106" s="9">
        <f t="shared" si="22"/>
        <v>1</v>
      </c>
      <c r="P106" s="1">
        <f>VALUE(MID(R$21,2,1))</f>
        <v>1</v>
      </c>
      <c r="Q106" s="3">
        <f t="shared" si="28"/>
        <v>98</v>
      </c>
      <c r="R106" t="str">
        <f t="shared" si="26"/>
        <v>00000000</v>
      </c>
      <c r="S106" t="str">
        <f t="shared" si="27"/>
        <v>0</v>
      </c>
      <c r="T106" s="22">
        <f>AV97</f>
        <v>0</v>
      </c>
    </row>
    <row r="107" spans="1:54">
      <c r="A107" s="19">
        <v>0</v>
      </c>
      <c r="B107" s="39">
        <f t="shared" si="30"/>
        <v>573</v>
      </c>
      <c r="C107" s="39">
        <v>88</v>
      </c>
      <c r="D107" s="39">
        <v>184</v>
      </c>
      <c r="E107" s="33" t="s">
        <v>2</v>
      </c>
      <c r="F107" s="48">
        <f t="shared" si="31"/>
        <v>9</v>
      </c>
      <c r="G107" s="48" t="s">
        <v>1</v>
      </c>
      <c r="H107" s="49">
        <f t="shared" si="33"/>
        <v>192</v>
      </c>
      <c r="I107" s="65">
        <f t="shared" si="32"/>
        <v>23</v>
      </c>
      <c r="J107" s="18">
        <f t="shared" si="34"/>
        <v>0</v>
      </c>
      <c r="L107" s="14" t="str">
        <f t="shared" si="23"/>
        <v/>
      </c>
      <c r="M107">
        <f t="shared" si="24"/>
        <v>98</v>
      </c>
      <c r="N107" s="8">
        <f t="shared" si="25"/>
        <v>61</v>
      </c>
      <c r="O107" s="9">
        <f t="shared" si="22"/>
        <v>1</v>
      </c>
      <c r="P107" s="1">
        <f>VALUE(MID(R$21,3,1))</f>
        <v>1</v>
      </c>
      <c r="Q107" s="3">
        <f t="shared" si="28"/>
        <v>99</v>
      </c>
      <c r="R107" t="str">
        <f t="shared" si="26"/>
        <v>00000000</v>
      </c>
      <c r="S107" t="str">
        <f t="shared" si="27"/>
        <v>0</v>
      </c>
      <c r="T107" s="22">
        <f>AW97</f>
        <v>0</v>
      </c>
    </row>
    <row r="108" spans="1:54">
      <c r="A108" s="61">
        <v>0</v>
      </c>
      <c r="B108" s="64">
        <f t="shared" si="30"/>
        <v>574</v>
      </c>
      <c r="C108" s="64">
        <v>89</v>
      </c>
      <c r="D108" s="64">
        <v>185</v>
      </c>
      <c r="E108" s="31" t="s">
        <v>2</v>
      </c>
      <c r="F108" s="63">
        <f t="shared" si="31"/>
        <v>15</v>
      </c>
      <c r="G108" s="63" t="s">
        <v>1</v>
      </c>
      <c r="H108" s="32">
        <f t="shared" si="33"/>
        <v>384</v>
      </c>
      <c r="I108" s="65">
        <f t="shared" si="32"/>
        <v>47</v>
      </c>
      <c r="J108" s="61">
        <f t="shared" si="34"/>
        <v>2</v>
      </c>
      <c r="L108" s="14" t="str">
        <f t="shared" si="23"/>
        <v/>
      </c>
      <c r="M108">
        <f t="shared" si="24"/>
        <v>99</v>
      </c>
      <c r="N108" s="8">
        <f t="shared" si="25"/>
        <v>60</v>
      </c>
      <c r="O108" s="9">
        <f t="shared" si="22"/>
        <v>-1</v>
      </c>
      <c r="P108" s="1">
        <f>VALUE(MID(R$21,4,1))</f>
        <v>0</v>
      </c>
      <c r="Q108" s="3">
        <f t="shared" si="28"/>
        <v>100</v>
      </c>
      <c r="R108" t="str">
        <f t="shared" si="26"/>
        <v>00000000</v>
      </c>
      <c r="S108" t="str">
        <f t="shared" si="27"/>
        <v>0</v>
      </c>
      <c r="T108" s="22">
        <f>AX97</f>
        <v>0</v>
      </c>
    </row>
    <row r="109" spans="1:54">
      <c r="A109" s="19">
        <v>0</v>
      </c>
      <c r="B109" s="39">
        <f t="shared" si="30"/>
        <v>575</v>
      </c>
      <c r="C109" s="39">
        <v>90</v>
      </c>
      <c r="D109" s="39">
        <v>186</v>
      </c>
      <c r="E109" s="33" t="s">
        <v>2</v>
      </c>
      <c r="F109" s="48">
        <f t="shared" si="31"/>
        <v>15</v>
      </c>
      <c r="G109" s="48" t="s">
        <v>1</v>
      </c>
      <c r="H109" s="49">
        <f t="shared" si="33"/>
        <v>200</v>
      </c>
      <c r="I109" s="65">
        <f t="shared" si="32"/>
        <v>24</v>
      </c>
      <c r="J109" s="18">
        <f t="shared" si="34"/>
        <v>2</v>
      </c>
      <c r="L109" s="14" t="str">
        <f t="shared" si="23"/>
        <v/>
      </c>
      <c r="M109">
        <f t="shared" si="24"/>
        <v>100</v>
      </c>
      <c r="N109" s="8">
        <f t="shared" si="25"/>
        <v>61</v>
      </c>
      <c r="O109" s="9">
        <f t="shared" si="22"/>
        <v>1</v>
      </c>
      <c r="P109" s="1">
        <f>VALUE(MID(R$21,5,1))</f>
        <v>1</v>
      </c>
      <c r="Q109" s="3">
        <f t="shared" si="28"/>
        <v>101</v>
      </c>
      <c r="R109" t="str">
        <f t="shared" si="26"/>
        <v>00000000</v>
      </c>
      <c r="S109" t="str">
        <f t="shared" si="27"/>
        <v>0</v>
      </c>
      <c r="T109" s="22">
        <f>AY97</f>
        <v>0</v>
      </c>
    </row>
    <row r="110" spans="1:54">
      <c r="A110" s="61">
        <v>0</v>
      </c>
      <c r="B110" s="64">
        <f t="shared" si="30"/>
        <v>576</v>
      </c>
      <c r="C110" s="64">
        <v>91</v>
      </c>
      <c r="D110" s="64">
        <v>187</v>
      </c>
      <c r="E110" s="31" t="s">
        <v>2</v>
      </c>
      <c r="F110" s="63">
        <f t="shared" si="31"/>
        <v>11</v>
      </c>
      <c r="G110" s="63" t="s">
        <v>1</v>
      </c>
      <c r="H110" s="32">
        <f t="shared" si="33"/>
        <v>384</v>
      </c>
      <c r="I110" s="65">
        <f t="shared" si="32"/>
        <v>47</v>
      </c>
      <c r="J110" s="61">
        <f t="shared" si="34"/>
        <v>6</v>
      </c>
      <c r="L110" s="14" t="str">
        <f t="shared" si="23"/>
        <v/>
      </c>
      <c r="M110">
        <f t="shared" si="24"/>
        <v>101</v>
      </c>
      <c r="N110" s="8">
        <f t="shared" si="25"/>
        <v>62</v>
      </c>
      <c r="O110" s="9">
        <f t="shared" si="22"/>
        <v>1</v>
      </c>
      <c r="P110" s="1">
        <f>VALUE(MID(R$21,6,1))</f>
        <v>1</v>
      </c>
      <c r="Q110" s="3">
        <f t="shared" si="28"/>
        <v>102</v>
      </c>
      <c r="R110" t="str">
        <f t="shared" si="26"/>
        <v>00000000</v>
      </c>
      <c r="S110" t="str">
        <f t="shared" si="27"/>
        <v>0</v>
      </c>
      <c r="T110" s="22">
        <f>AZ97</f>
        <v>0</v>
      </c>
    </row>
    <row r="111" spans="1:54">
      <c r="A111" s="19">
        <v>0</v>
      </c>
      <c r="B111" s="39">
        <f t="shared" si="30"/>
        <v>577</v>
      </c>
      <c r="C111" s="39">
        <v>92</v>
      </c>
      <c r="D111" s="39">
        <v>188</v>
      </c>
      <c r="E111" s="33" t="s">
        <v>2</v>
      </c>
      <c r="F111" s="48">
        <f t="shared" si="31"/>
        <v>13</v>
      </c>
      <c r="G111" s="48" t="s">
        <v>1</v>
      </c>
      <c r="H111" s="49">
        <f t="shared" si="33"/>
        <v>200</v>
      </c>
      <c r="I111" s="65">
        <f t="shared" si="32"/>
        <v>24</v>
      </c>
      <c r="J111" s="18">
        <f t="shared" si="34"/>
        <v>4</v>
      </c>
      <c r="L111" s="14" t="str">
        <f t="shared" si="23"/>
        <v/>
      </c>
      <c r="M111">
        <f t="shared" si="24"/>
        <v>102</v>
      </c>
      <c r="N111" s="8">
        <f t="shared" si="25"/>
        <v>63</v>
      </c>
      <c r="O111" s="9">
        <f t="shared" si="22"/>
        <v>1</v>
      </c>
      <c r="P111" s="1">
        <f>VALUE(MID(R$21,7,1))</f>
        <v>1</v>
      </c>
      <c r="Q111" s="3">
        <f t="shared" si="28"/>
        <v>103</v>
      </c>
      <c r="R111" t="str">
        <f t="shared" si="26"/>
        <v>00000000</v>
      </c>
      <c r="S111" t="str">
        <f t="shared" si="27"/>
        <v>0</v>
      </c>
      <c r="T111" s="22">
        <f>BA97</f>
        <v>0</v>
      </c>
    </row>
    <row r="112" spans="1:54">
      <c r="A112" s="61">
        <v>0</v>
      </c>
      <c r="B112" s="64">
        <f t="shared" si="30"/>
        <v>578</v>
      </c>
      <c r="C112" s="64">
        <v>93</v>
      </c>
      <c r="D112" s="64">
        <v>189</v>
      </c>
      <c r="E112" s="31" t="s">
        <v>2</v>
      </c>
      <c r="F112" s="63">
        <f t="shared" si="31"/>
        <v>15</v>
      </c>
      <c r="G112" s="63" t="s">
        <v>1</v>
      </c>
      <c r="H112" s="32">
        <f t="shared" si="33"/>
        <v>392</v>
      </c>
      <c r="I112" s="65">
        <f t="shared" si="32"/>
        <v>48</v>
      </c>
      <c r="J112" s="61">
        <f t="shared" si="34"/>
        <v>2</v>
      </c>
      <c r="L112" s="14" t="str">
        <f t="shared" si="23"/>
        <v/>
      </c>
      <c r="M112">
        <f t="shared" si="24"/>
        <v>103</v>
      </c>
      <c r="N112" s="10">
        <f t="shared" si="25"/>
        <v>62</v>
      </c>
      <c r="O112" s="11">
        <f t="shared" si="22"/>
        <v>-1</v>
      </c>
      <c r="P112" s="1">
        <f>VALUE(MID(R$21,8,1))</f>
        <v>0</v>
      </c>
      <c r="Q112" s="3">
        <f t="shared" si="28"/>
        <v>104</v>
      </c>
      <c r="R112" t="str">
        <f t="shared" si="26"/>
        <v>00000000</v>
      </c>
      <c r="S112" t="str">
        <f t="shared" si="27"/>
        <v>0</v>
      </c>
      <c r="T112" s="22">
        <f>BB97</f>
        <v>0</v>
      </c>
    </row>
    <row r="113" spans="1:54">
      <c r="A113" s="19">
        <v>0</v>
      </c>
      <c r="B113" s="39">
        <f t="shared" si="30"/>
        <v>579</v>
      </c>
      <c r="C113" s="39">
        <v>94</v>
      </c>
      <c r="D113" s="39">
        <v>190</v>
      </c>
      <c r="E113" s="33" t="s">
        <v>2</v>
      </c>
      <c r="F113" s="48">
        <f t="shared" si="31"/>
        <v>11</v>
      </c>
      <c r="G113" s="48" t="s">
        <v>1</v>
      </c>
      <c r="H113" s="49">
        <f t="shared" si="33"/>
        <v>200</v>
      </c>
      <c r="I113" s="65">
        <f t="shared" si="32"/>
        <v>24</v>
      </c>
      <c r="J113" s="18">
        <f t="shared" si="34"/>
        <v>6</v>
      </c>
      <c r="L113" s="14">
        <f t="shared" si="23"/>
        <v>1</v>
      </c>
      <c r="M113">
        <f t="shared" si="24"/>
        <v>104</v>
      </c>
      <c r="N113" s="7">
        <f t="shared" si="25"/>
        <v>63</v>
      </c>
      <c r="O113" s="12">
        <f t="shared" si="22"/>
        <v>1</v>
      </c>
      <c r="P113" s="1">
        <f>VALUE(MID(R$22,1,1))</f>
        <v>1</v>
      </c>
      <c r="Q113" s="3">
        <f t="shared" si="28"/>
        <v>105</v>
      </c>
      <c r="R113" t="str">
        <f t="shared" si="26"/>
        <v>00000000</v>
      </c>
      <c r="S113" t="str">
        <f t="shared" si="27"/>
        <v>0</v>
      </c>
      <c r="T113" s="24">
        <f>AM113</f>
        <v>0</v>
      </c>
      <c r="AM113" s="5">
        <f t="shared" ref="AM113:BA113" si="36">VALUE(LEFT(V16,FIND(",",V16)-1))</f>
        <v>0</v>
      </c>
      <c r="AN113" s="5">
        <f t="shared" si="36"/>
        <v>0</v>
      </c>
      <c r="AO113" s="5">
        <f t="shared" si="36"/>
        <v>0</v>
      </c>
      <c r="AP113" s="5">
        <f t="shared" si="36"/>
        <v>0</v>
      </c>
      <c r="AQ113" s="5">
        <f t="shared" si="36"/>
        <v>0</v>
      </c>
      <c r="AR113" s="5">
        <f t="shared" si="36"/>
        <v>0</v>
      </c>
      <c r="AS113" s="5">
        <f t="shared" si="36"/>
        <v>0</v>
      </c>
      <c r="AT113" s="5">
        <f t="shared" si="36"/>
        <v>0</v>
      </c>
      <c r="AU113" s="5">
        <f t="shared" si="36"/>
        <v>0</v>
      </c>
      <c r="AV113" s="5">
        <f t="shared" si="36"/>
        <v>0</v>
      </c>
      <c r="AW113" s="5">
        <f t="shared" si="36"/>
        <v>0</v>
      </c>
      <c r="AX113" s="5">
        <f t="shared" si="36"/>
        <v>0</v>
      </c>
      <c r="AY113" s="5">
        <f t="shared" si="36"/>
        <v>0</v>
      </c>
      <c r="AZ113" s="5">
        <f t="shared" si="36"/>
        <v>0</v>
      </c>
      <c r="BA113" s="5">
        <f t="shared" si="36"/>
        <v>0</v>
      </c>
      <c r="BB113" s="5">
        <f>VALUE(AK16)</f>
        <v>0</v>
      </c>
    </row>
    <row r="114" spans="1:54">
      <c r="A114" s="61">
        <v>0</v>
      </c>
      <c r="B114" s="64">
        <f t="shared" si="30"/>
        <v>580</v>
      </c>
      <c r="C114" s="64">
        <v>95</v>
      </c>
      <c r="D114" s="64">
        <v>191</v>
      </c>
      <c r="E114" s="31" t="s">
        <v>2</v>
      </c>
      <c r="F114" s="63">
        <f t="shared" si="31"/>
        <v>11</v>
      </c>
      <c r="G114" s="63" t="s">
        <v>1</v>
      </c>
      <c r="H114" s="32">
        <f t="shared" si="33"/>
        <v>392</v>
      </c>
      <c r="I114" s="65">
        <f t="shared" si="32"/>
        <v>48</v>
      </c>
      <c r="J114" s="61">
        <f t="shared" si="34"/>
        <v>6</v>
      </c>
      <c r="L114" s="14" t="str">
        <f t="shared" si="23"/>
        <v/>
      </c>
      <c r="M114">
        <f t="shared" si="24"/>
        <v>105</v>
      </c>
      <c r="N114" s="8">
        <f t="shared" si="25"/>
        <v>64</v>
      </c>
      <c r="O114" s="9">
        <f t="shared" si="22"/>
        <v>1</v>
      </c>
      <c r="P114" s="1">
        <f>VALUE(MID(R$22,2,1))</f>
        <v>1</v>
      </c>
      <c r="Q114" s="3">
        <f t="shared" si="28"/>
        <v>106</v>
      </c>
      <c r="R114" t="str">
        <f t="shared" si="26"/>
        <v>00000000</v>
      </c>
      <c r="S114" t="str">
        <f t="shared" si="27"/>
        <v>0</v>
      </c>
      <c r="T114" s="24">
        <f>AN113</f>
        <v>0</v>
      </c>
    </row>
    <row r="115" spans="1:54">
      <c r="A115" s="19">
        <v>0</v>
      </c>
      <c r="B115" s="39">
        <f t="shared" si="30"/>
        <v>581</v>
      </c>
      <c r="C115" s="39">
        <v>96</v>
      </c>
      <c r="D115" s="39">
        <v>192</v>
      </c>
      <c r="E115" s="33" t="s">
        <v>2</v>
      </c>
      <c r="F115" s="48">
        <f t="shared" si="31"/>
        <v>9</v>
      </c>
      <c r="G115" s="48" t="s">
        <v>1</v>
      </c>
      <c r="H115" s="49">
        <f t="shared" si="33"/>
        <v>200</v>
      </c>
      <c r="I115" s="65">
        <f t="shared" si="32"/>
        <v>24</v>
      </c>
      <c r="J115" s="18">
        <f t="shared" si="34"/>
        <v>0</v>
      </c>
      <c r="L115" s="14" t="str">
        <f t="shared" si="23"/>
        <v/>
      </c>
      <c r="M115">
        <f t="shared" si="24"/>
        <v>106</v>
      </c>
      <c r="N115" s="8">
        <f t="shared" si="25"/>
        <v>63</v>
      </c>
      <c r="O115" s="9">
        <f t="shared" si="22"/>
        <v>-1</v>
      </c>
      <c r="P115" s="1">
        <f>VALUE(MID(R$22,3,1))</f>
        <v>0</v>
      </c>
      <c r="Q115" s="3">
        <f t="shared" si="28"/>
        <v>107</v>
      </c>
      <c r="R115" t="str">
        <f t="shared" si="26"/>
        <v>00000000</v>
      </c>
      <c r="S115" t="str">
        <f t="shared" si="27"/>
        <v>0</v>
      </c>
      <c r="T115" s="24">
        <f>AO113</f>
        <v>0</v>
      </c>
    </row>
    <row r="116" spans="1:54">
      <c r="A116" s="6">
        <v>1</v>
      </c>
      <c r="B116" s="40">
        <f t="shared" si="30"/>
        <v>582</v>
      </c>
      <c r="C116" s="40">
        <v>97</v>
      </c>
      <c r="D116" s="40">
        <v>194</v>
      </c>
      <c r="E116" s="34" t="s">
        <v>2</v>
      </c>
      <c r="F116" s="50">
        <f>IF(MOD(D116,8)=0,9,9+8-MOD(D116,8))</f>
        <v>15</v>
      </c>
      <c r="G116" s="50" t="s">
        <v>1</v>
      </c>
      <c r="H116" s="51">
        <f t="shared" si="33"/>
        <v>208</v>
      </c>
      <c r="I116" s="65">
        <f t="shared" si="32"/>
        <v>25</v>
      </c>
      <c r="J116" s="24">
        <f t="shared" si="34"/>
        <v>2</v>
      </c>
      <c r="L116" s="14" t="str">
        <f t="shared" si="23"/>
        <v/>
      </c>
      <c r="M116">
        <f t="shared" si="24"/>
        <v>107</v>
      </c>
      <c r="N116" s="8">
        <f t="shared" si="25"/>
        <v>64</v>
      </c>
      <c r="O116" s="9">
        <f t="shared" si="22"/>
        <v>1</v>
      </c>
      <c r="P116" s="1">
        <f>VALUE(MID(R$22,4,1))</f>
        <v>1</v>
      </c>
      <c r="Q116" s="3">
        <f t="shared" si="28"/>
        <v>108</v>
      </c>
      <c r="R116" t="str">
        <f t="shared" si="26"/>
        <v>00000000</v>
      </c>
      <c r="S116" t="str">
        <f t="shared" si="27"/>
        <v>0</v>
      </c>
      <c r="T116" s="24">
        <f>AP113</f>
        <v>0</v>
      </c>
    </row>
    <row r="117" spans="1:54">
      <c r="A117" s="61">
        <v>1</v>
      </c>
      <c r="B117" s="64">
        <f t="shared" si="30"/>
        <v>583</v>
      </c>
      <c r="C117" s="64">
        <v>98</v>
      </c>
      <c r="D117" s="64">
        <v>196</v>
      </c>
      <c r="E117" s="31" t="s">
        <v>2</v>
      </c>
      <c r="F117" s="63">
        <f t="shared" ref="F117:F180" si="37">IF(MOD(D117,8)=0,9,9+8-MOD(D117,8))</f>
        <v>13</v>
      </c>
      <c r="G117" s="63" t="s">
        <v>1</v>
      </c>
      <c r="H117" s="32">
        <f t="shared" si="33"/>
        <v>208</v>
      </c>
      <c r="I117" s="65">
        <f t="shared" si="32"/>
        <v>25</v>
      </c>
      <c r="J117" s="61">
        <f t="shared" si="34"/>
        <v>4</v>
      </c>
      <c r="L117" s="14" t="str">
        <f t="shared" si="23"/>
        <v/>
      </c>
      <c r="M117">
        <f t="shared" si="24"/>
        <v>108</v>
      </c>
      <c r="N117" s="8">
        <f t="shared" si="25"/>
        <v>65</v>
      </c>
      <c r="O117" s="9">
        <f t="shared" si="22"/>
        <v>1</v>
      </c>
      <c r="P117" s="1">
        <f>VALUE(MID(R$22,5,1))</f>
        <v>1</v>
      </c>
      <c r="Q117" s="3">
        <f t="shared" si="28"/>
        <v>109</v>
      </c>
      <c r="R117" t="str">
        <f t="shared" si="26"/>
        <v>00000000</v>
      </c>
      <c r="S117" t="str">
        <f t="shared" si="27"/>
        <v>0</v>
      </c>
      <c r="T117" s="24">
        <f>AQ113</f>
        <v>0</v>
      </c>
    </row>
    <row r="118" spans="1:54">
      <c r="A118" s="6">
        <v>1</v>
      </c>
      <c r="B118" s="40">
        <f t="shared" si="30"/>
        <v>584</v>
      </c>
      <c r="C118" s="40">
        <v>99</v>
      </c>
      <c r="D118" s="40">
        <v>198</v>
      </c>
      <c r="E118" s="34" t="s">
        <v>2</v>
      </c>
      <c r="F118" s="50">
        <f t="shared" si="37"/>
        <v>11</v>
      </c>
      <c r="G118" s="50" t="s">
        <v>1</v>
      </c>
      <c r="H118" s="51">
        <f t="shared" si="33"/>
        <v>208</v>
      </c>
      <c r="I118" s="65">
        <f t="shared" si="32"/>
        <v>25</v>
      </c>
      <c r="J118" s="24">
        <f t="shared" si="34"/>
        <v>6</v>
      </c>
      <c r="L118" s="14" t="str">
        <f t="shared" si="23"/>
        <v/>
      </c>
      <c r="M118">
        <f t="shared" si="24"/>
        <v>109</v>
      </c>
      <c r="N118" s="8">
        <f t="shared" si="25"/>
        <v>66</v>
      </c>
      <c r="O118" s="9">
        <f t="shared" si="22"/>
        <v>1</v>
      </c>
      <c r="P118" s="1">
        <f>VALUE(MID(R$22,6,1))</f>
        <v>1</v>
      </c>
      <c r="Q118" s="3">
        <f t="shared" si="28"/>
        <v>110</v>
      </c>
      <c r="R118" t="str">
        <f t="shared" si="26"/>
        <v>00000000</v>
      </c>
      <c r="S118" t="str">
        <f t="shared" si="27"/>
        <v>0</v>
      </c>
      <c r="T118" s="24">
        <f>AR113</f>
        <v>0</v>
      </c>
    </row>
    <row r="119" spans="1:54">
      <c r="A119" s="61">
        <v>1</v>
      </c>
      <c r="B119" s="64">
        <f t="shared" si="30"/>
        <v>585</v>
      </c>
      <c r="C119" s="64">
        <v>100</v>
      </c>
      <c r="D119" s="64">
        <v>200</v>
      </c>
      <c r="E119" s="31" t="s">
        <v>2</v>
      </c>
      <c r="F119" s="63">
        <f t="shared" si="37"/>
        <v>9</v>
      </c>
      <c r="G119" s="63" t="s">
        <v>1</v>
      </c>
      <c r="H119" s="32">
        <f t="shared" si="33"/>
        <v>208</v>
      </c>
      <c r="I119" s="65">
        <f t="shared" si="32"/>
        <v>25</v>
      </c>
      <c r="J119" s="61">
        <f t="shared" si="34"/>
        <v>0</v>
      </c>
      <c r="L119" s="14" t="str">
        <f t="shared" si="23"/>
        <v/>
      </c>
      <c r="M119">
        <f t="shared" si="24"/>
        <v>110</v>
      </c>
      <c r="N119" s="8">
        <f t="shared" si="25"/>
        <v>65</v>
      </c>
      <c r="O119" s="9">
        <f t="shared" si="22"/>
        <v>-1</v>
      </c>
      <c r="P119" s="1">
        <f>VALUE(MID(R$22,7,1))</f>
        <v>0</v>
      </c>
      <c r="Q119" s="3">
        <f t="shared" si="28"/>
        <v>111</v>
      </c>
      <c r="R119" t="str">
        <f t="shared" si="26"/>
        <v>00000000</v>
      </c>
      <c r="S119" t="str">
        <f t="shared" si="27"/>
        <v>0</v>
      </c>
      <c r="T119" s="24">
        <f>AS113</f>
        <v>0</v>
      </c>
    </row>
    <row r="120" spans="1:54">
      <c r="A120" s="6">
        <v>1</v>
      </c>
      <c r="B120" s="40">
        <f t="shared" si="30"/>
        <v>586</v>
      </c>
      <c r="C120" s="40">
        <v>101</v>
      </c>
      <c r="D120" s="40">
        <v>202</v>
      </c>
      <c r="E120" s="34" t="s">
        <v>2</v>
      </c>
      <c r="F120" s="50">
        <f t="shared" si="37"/>
        <v>15</v>
      </c>
      <c r="G120" s="50" t="s">
        <v>1</v>
      </c>
      <c r="H120" s="51">
        <f t="shared" si="33"/>
        <v>216</v>
      </c>
      <c r="I120" s="65">
        <f t="shared" si="32"/>
        <v>26</v>
      </c>
      <c r="J120" s="24">
        <f t="shared" si="34"/>
        <v>2</v>
      </c>
      <c r="L120" s="14" t="str">
        <f t="shared" si="23"/>
        <v/>
      </c>
      <c r="M120">
        <f t="shared" si="24"/>
        <v>111</v>
      </c>
      <c r="N120" s="10">
        <f t="shared" si="25"/>
        <v>66</v>
      </c>
      <c r="O120" s="11">
        <f t="shared" si="22"/>
        <v>1</v>
      </c>
      <c r="P120" s="1">
        <f>VALUE(MID(R$22,8,1))</f>
        <v>1</v>
      </c>
      <c r="Q120" s="3">
        <f t="shared" si="28"/>
        <v>112</v>
      </c>
      <c r="R120" t="str">
        <f t="shared" si="26"/>
        <v>00000000</v>
      </c>
      <c r="S120" t="str">
        <f t="shared" si="27"/>
        <v>0</v>
      </c>
      <c r="T120" s="24">
        <f>AT113</f>
        <v>0</v>
      </c>
    </row>
    <row r="121" spans="1:54">
      <c r="A121" s="61">
        <v>1</v>
      </c>
      <c r="B121" s="64">
        <f t="shared" si="30"/>
        <v>587</v>
      </c>
      <c r="C121" s="64">
        <v>102</v>
      </c>
      <c r="D121" s="64">
        <v>204</v>
      </c>
      <c r="E121" s="31" t="s">
        <v>2</v>
      </c>
      <c r="F121" s="63">
        <f t="shared" si="37"/>
        <v>13</v>
      </c>
      <c r="G121" s="63" t="s">
        <v>1</v>
      </c>
      <c r="H121" s="32">
        <f t="shared" si="33"/>
        <v>216</v>
      </c>
      <c r="I121" s="65">
        <f t="shared" si="32"/>
        <v>26</v>
      </c>
      <c r="J121" s="61">
        <f t="shared" si="34"/>
        <v>4</v>
      </c>
      <c r="L121" s="14">
        <f t="shared" si="23"/>
        <v>1</v>
      </c>
      <c r="M121">
        <f t="shared" si="24"/>
        <v>112</v>
      </c>
      <c r="N121" s="7">
        <f t="shared" si="25"/>
        <v>67</v>
      </c>
      <c r="O121" s="12">
        <f t="shared" si="22"/>
        <v>1</v>
      </c>
      <c r="P121" s="1">
        <f>VALUE(MID(R$23,1,1))</f>
        <v>1</v>
      </c>
      <c r="Q121" s="3">
        <f t="shared" si="28"/>
        <v>113</v>
      </c>
      <c r="R121" t="str">
        <f t="shared" si="26"/>
        <v>00000000</v>
      </c>
      <c r="S121" t="str">
        <f t="shared" si="27"/>
        <v>0</v>
      </c>
      <c r="T121" s="24">
        <f>AU113</f>
        <v>0</v>
      </c>
    </row>
    <row r="122" spans="1:54">
      <c r="A122" s="6">
        <v>1</v>
      </c>
      <c r="B122" s="40">
        <f t="shared" si="30"/>
        <v>588</v>
      </c>
      <c r="C122" s="40">
        <v>103</v>
      </c>
      <c r="D122" s="40">
        <v>206</v>
      </c>
      <c r="E122" s="34" t="s">
        <v>2</v>
      </c>
      <c r="F122" s="50">
        <f t="shared" si="37"/>
        <v>11</v>
      </c>
      <c r="G122" s="50" t="s">
        <v>1</v>
      </c>
      <c r="H122" s="51">
        <f t="shared" si="33"/>
        <v>216</v>
      </c>
      <c r="I122" s="65">
        <f t="shared" si="32"/>
        <v>26</v>
      </c>
      <c r="J122" s="24">
        <f t="shared" si="34"/>
        <v>6</v>
      </c>
      <c r="L122" s="14" t="str">
        <f t="shared" si="23"/>
        <v/>
      </c>
      <c r="M122">
        <f t="shared" si="24"/>
        <v>113</v>
      </c>
      <c r="N122" s="8">
        <f t="shared" si="25"/>
        <v>66</v>
      </c>
      <c r="O122" s="9">
        <f t="shared" si="22"/>
        <v>-1</v>
      </c>
      <c r="P122" s="1">
        <f>VALUE(MID(R$23,2,1))</f>
        <v>0</v>
      </c>
      <c r="Q122" s="3">
        <f t="shared" si="28"/>
        <v>114</v>
      </c>
      <c r="R122" t="str">
        <f t="shared" si="26"/>
        <v>00000000</v>
      </c>
      <c r="S122" t="str">
        <f t="shared" si="27"/>
        <v>0</v>
      </c>
      <c r="T122" s="24">
        <f>AV113</f>
        <v>0</v>
      </c>
    </row>
    <row r="123" spans="1:54">
      <c r="A123" s="61">
        <v>1</v>
      </c>
      <c r="B123" s="64">
        <f t="shared" si="30"/>
        <v>589</v>
      </c>
      <c r="C123" s="64">
        <v>104</v>
      </c>
      <c r="D123" s="64">
        <v>208</v>
      </c>
      <c r="E123" s="31" t="s">
        <v>2</v>
      </c>
      <c r="F123" s="63">
        <f t="shared" si="37"/>
        <v>9</v>
      </c>
      <c r="G123" s="63" t="s">
        <v>1</v>
      </c>
      <c r="H123" s="32">
        <f t="shared" si="33"/>
        <v>216</v>
      </c>
      <c r="I123" s="65">
        <f t="shared" si="32"/>
        <v>26</v>
      </c>
      <c r="J123" s="61">
        <f t="shared" si="34"/>
        <v>0</v>
      </c>
      <c r="L123" s="14" t="str">
        <f t="shared" si="23"/>
        <v/>
      </c>
      <c r="M123">
        <f t="shared" si="24"/>
        <v>114</v>
      </c>
      <c r="N123" s="8">
        <f t="shared" si="25"/>
        <v>67</v>
      </c>
      <c r="O123" s="9">
        <f t="shared" si="22"/>
        <v>1</v>
      </c>
      <c r="P123" s="1">
        <f>VALUE(MID(R$23,3,1))</f>
        <v>1</v>
      </c>
      <c r="Q123" s="3">
        <f t="shared" si="28"/>
        <v>115</v>
      </c>
      <c r="R123" t="str">
        <f t="shared" si="26"/>
        <v>00000000</v>
      </c>
      <c r="S123" t="str">
        <f t="shared" si="27"/>
        <v>0</v>
      </c>
      <c r="T123" s="24">
        <f>AW113</f>
        <v>0</v>
      </c>
    </row>
    <row r="124" spans="1:54">
      <c r="A124" s="6">
        <v>1</v>
      </c>
      <c r="B124" s="40">
        <f t="shared" si="30"/>
        <v>590</v>
      </c>
      <c r="C124" s="40">
        <v>105</v>
      </c>
      <c r="D124" s="40">
        <v>210</v>
      </c>
      <c r="E124" s="34" t="s">
        <v>2</v>
      </c>
      <c r="F124" s="50">
        <f t="shared" si="37"/>
        <v>15</v>
      </c>
      <c r="G124" s="50" t="s">
        <v>1</v>
      </c>
      <c r="H124" s="51">
        <f t="shared" si="33"/>
        <v>224</v>
      </c>
      <c r="I124" s="65">
        <f t="shared" si="32"/>
        <v>27</v>
      </c>
      <c r="J124" s="24">
        <f t="shared" si="34"/>
        <v>2</v>
      </c>
      <c r="L124" s="14" t="str">
        <f t="shared" si="23"/>
        <v/>
      </c>
      <c r="M124">
        <f t="shared" si="24"/>
        <v>115</v>
      </c>
      <c r="N124" s="8">
        <f t="shared" si="25"/>
        <v>68</v>
      </c>
      <c r="O124" s="9">
        <f t="shared" si="22"/>
        <v>1</v>
      </c>
      <c r="P124" s="1">
        <f>VALUE(MID(R$23,4,1))</f>
        <v>1</v>
      </c>
      <c r="Q124" s="3">
        <f t="shared" si="28"/>
        <v>116</v>
      </c>
      <c r="R124" t="str">
        <f t="shared" si="26"/>
        <v>00000000</v>
      </c>
      <c r="S124" t="str">
        <f t="shared" si="27"/>
        <v>0</v>
      </c>
      <c r="T124" s="24">
        <f>AX113</f>
        <v>0</v>
      </c>
    </row>
    <row r="125" spans="1:54">
      <c r="A125" s="61">
        <v>1</v>
      </c>
      <c r="B125" s="64">
        <f t="shared" si="30"/>
        <v>591</v>
      </c>
      <c r="C125" s="64">
        <v>106</v>
      </c>
      <c r="D125" s="64">
        <v>212</v>
      </c>
      <c r="E125" s="31" t="s">
        <v>2</v>
      </c>
      <c r="F125" s="63">
        <f t="shared" si="37"/>
        <v>13</v>
      </c>
      <c r="G125" s="63" t="s">
        <v>1</v>
      </c>
      <c r="H125" s="32">
        <f t="shared" si="33"/>
        <v>224</v>
      </c>
      <c r="I125" s="65">
        <f t="shared" si="32"/>
        <v>27</v>
      </c>
      <c r="J125" s="61">
        <f t="shared" si="34"/>
        <v>4</v>
      </c>
      <c r="L125" s="14" t="str">
        <f t="shared" si="23"/>
        <v/>
      </c>
      <c r="M125">
        <f t="shared" si="24"/>
        <v>116</v>
      </c>
      <c r="N125" s="8">
        <f t="shared" si="25"/>
        <v>67</v>
      </c>
      <c r="O125" s="9">
        <f t="shared" si="22"/>
        <v>-1</v>
      </c>
      <c r="P125" s="1">
        <f>VALUE(MID(R$23,5,1))</f>
        <v>0</v>
      </c>
      <c r="Q125" s="3">
        <f t="shared" si="28"/>
        <v>117</v>
      </c>
      <c r="R125" t="str">
        <f t="shared" si="26"/>
        <v>00000000</v>
      </c>
      <c r="S125" t="str">
        <f t="shared" si="27"/>
        <v>0</v>
      </c>
      <c r="T125" s="24">
        <f>AY113</f>
        <v>0</v>
      </c>
    </row>
    <row r="126" spans="1:54">
      <c r="A126" s="6">
        <v>1</v>
      </c>
      <c r="B126" s="40">
        <f t="shared" si="30"/>
        <v>592</v>
      </c>
      <c r="C126" s="40">
        <v>107</v>
      </c>
      <c r="D126" s="40">
        <v>214</v>
      </c>
      <c r="E126" s="34" t="s">
        <v>2</v>
      </c>
      <c r="F126" s="50">
        <f t="shared" si="37"/>
        <v>11</v>
      </c>
      <c r="G126" s="50" t="s">
        <v>1</v>
      </c>
      <c r="H126" s="51">
        <f t="shared" si="33"/>
        <v>224</v>
      </c>
      <c r="I126" s="65">
        <f t="shared" si="32"/>
        <v>27</v>
      </c>
      <c r="J126" s="24">
        <f t="shared" si="34"/>
        <v>6</v>
      </c>
      <c r="L126" s="14" t="str">
        <f t="shared" si="23"/>
        <v/>
      </c>
      <c r="M126">
        <f t="shared" si="24"/>
        <v>117</v>
      </c>
      <c r="N126" s="8">
        <f t="shared" si="25"/>
        <v>68</v>
      </c>
      <c r="O126" s="9">
        <f t="shared" si="22"/>
        <v>1</v>
      </c>
      <c r="P126" s="1">
        <f>VALUE(MID(R$23,6,1))</f>
        <v>1</v>
      </c>
      <c r="Q126" s="3">
        <f t="shared" si="28"/>
        <v>118</v>
      </c>
      <c r="R126" t="str">
        <f t="shared" si="26"/>
        <v>00000000</v>
      </c>
      <c r="S126" t="str">
        <f t="shared" si="27"/>
        <v>0</v>
      </c>
      <c r="T126" s="24">
        <f>AZ113</f>
        <v>0</v>
      </c>
    </row>
    <row r="127" spans="1:54">
      <c r="A127" s="61">
        <v>1</v>
      </c>
      <c r="B127" s="64">
        <f t="shared" si="30"/>
        <v>593</v>
      </c>
      <c r="C127" s="64">
        <v>108</v>
      </c>
      <c r="D127" s="64">
        <v>216</v>
      </c>
      <c r="E127" s="31" t="s">
        <v>2</v>
      </c>
      <c r="F127" s="63">
        <f t="shared" si="37"/>
        <v>9</v>
      </c>
      <c r="G127" s="63" t="s">
        <v>1</v>
      </c>
      <c r="H127" s="32">
        <f t="shared" si="33"/>
        <v>224</v>
      </c>
      <c r="I127" s="65">
        <f t="shared" si="32"/>
        <v>27</v>
      </c>
      <c r="J127" s="61">
        <f t="shared" si="34"/>
        <v>0</v>
      </c>
      <c r="L127" s="14" t="str">
        <f t="shared" si="23"/>
        <v/>
      </c>
      <c r="M127">
        <f t="shared" si="24"/>
        <v>118</v>
      </c>
      <c r="N127" s="8">
        <f t="shared" si="25"/>
        <v>69</v>
      </c>
      <c r="O127" s="9">
        <f t="shared" si="22"/>
        <v>1</v>
      </c>
      <c r="P127" s="1">
        <f>VALUE(MID(R$23,7,1))</f>
        <v>1</v>
      </c>
      <c r="Q127" s="3">
        <f t="shared" si="28"/>
        <v>119</v>
      </c>
      <c r="R127" t="str">
        <f t="shared" si="26"/>
        <v>00000000</v>
      </c>
      <c r="S127" t="str">
        <f t="shared" si="27"/>
        <v>0</v>
      </c>
      <c r="T127" s="24">
        <f>BA113</f>
        <v>0</v>
      </c>
    </row>
    <row r="128" spans="1:54">
      <c r="A128" s="6">
        <v>1</v>
      </c>
      <c r="B128" s="40">
        <f t="shared" si="30"/>
        <v>594</v>
      </c>
      <c r="C128" s="40">
        <v>109</v>
      </c>
      <c r="D128" s="40">
        <v>218</v>
      </c>
      <c r="E128" s="34" t="s">
        <v>2</v>
      </c>
      <c r="F128" s="50">
        <f t="shared" si="37"/>
        <v>15</v>
      </c>
      <c r="G128" s="50" t="s">
        <v>1</v>
      </c>
      <c r="H128" s="51">
        <f t="shared" si="33"/>
        <v>232</v>
      </c>
      <c r="I128" s="65">
        <f t="shared" si="32"/>
        <v>28</v>
      </c>
      <c r="J128" s="24">
        <f t="shared" si="34"/>
        <v>2</v>
      </c>
      <c r="L128" s="14" t="str">
        <f t="shared" si="23"/>
        <v/>
      </c>
      <c r="M128">
        <f t="shared" si="24"/>
        <v>119</v>
      </c>
      <c r="N128" s="10">
        <f t="shared" si="25"/>
        <v>70</v>
      </c>
      <c r="O128" s="11">
        <f t="shared" si="22"/>
        <v>1</v>
      </c>
      <c r="P128" s="1">
        <f>VALUE(MID(R$23,8,1))</f>
        <v>1</v>
      </c>
      <c r="Q128" s="3">
        <f t="shared" si="28"/>
        <v>120</v>
      </c>
      <c r="R128" t="str">
        <f t="shared" si="26"/>
        <v>00000000</v>
      </c>
      <c r="S128" t="str">
        <f t="shared" si="27"/>
        <v>0</v>
      </c>
      <c r="T128" s="24">
        <f>BB113</f>
        <v>0</v>
      </c>
    </row>
    <row r="129" spans="1:54">
      <c r="A129" s="61">
        <v>1</v>
      </c>
      <c r="B129" s="64">
        <f t="shared" si="30"/>
        <v>595</v>
      </c>
      <c r="C129" s="64">
        <v>110</v>
      </c>
      <c r="D129" s="64">
        <v>220</v>
      </c>
      <c r="E129" s="31" t="s">
        <v>2</v>
      </c>
      <c r="F129" s="63">
        <f t="shared" si="37"/>
        <v>13</v>
      </c>
      <c r="G129" s="63" t="s">
        <v>1</v>
      </c>
      <c r="H129" s="32">
        <f t="shared" si="33"/>
        <v>232</v>
      </c>
      <c r="I129" s="65">
        <f t="shared" si="32"/>
        <v>28</v>
      </c>
      <c r="J129" s="61">
        <f t="shared" si="34"/>
        <v>4</v>
      </c>
      <c r="L129" s="14">
        <f t="shared" si="23"/>
        <v>1</v>
      </c>
      <c r="M129">
        <f t="shared" si="24"/>
        <v>120</v>
      </c>
      <c r="N129" s="7">
        <f t="shared" si="25"/>
        <v>69</v>
      </c>
      <c r="O129" s="12">
        <f t="shared" si="22"/>
        <v>-1</v>
      </c>
      <c r="P129" s="1">
        <f>VALUE(MID(R$24,1,1))</f>
        <v>0</v>
      </c>
      <c r="Q129" s="3">
        <f t="shared" si="28"/>
        <v>121</v>
      </c>
      <c r="R129" t="str">
        <f t="shared" si="26"/>
        <v>00000000</v>
      </c>
      <c r="S129" t="str">
        <f t="shared" si="27"/>
        <v>0</v>
      </c>
      <c r="T129" s="18">
        <f>AM129</f>
        <v>0</v>
      </c>
      <c r="AM129" s="5">
        <f t="shared" ref="AM129:BA129" si="38">VALUE(LEFT(V17,FIND(",",V17)-1))</f>
        <v>0</v>
      </c>
      <c r="AN129" s="5">
        <f t="shared" si="38"/>
        <v>0</v>
      </c>
      <c r="AO129" s="5">
        <f t="shared" si="38"/>
        <v>0</v>
      </c>
      <c r="AP129" s="5">
        <f t="shared" si="38"/>
        <v>0</v>
      </c>
      <c r="AQ129" s="5">
        <f t="shared" si="38"/>
        <v>0</v>
      </c>
      <c r="AR129" s="5">
        <f t="shared" si="38"/>
        <v>0</v>
      </c>
      <c r="AS129" s="5">
        <f t="shared" si="38"/>
        <v>0</v>
      </c>
      <c r="AT129" s="5">
        <f t="shared" si="38"/>
        <v>0</v>
      </c>
      <c r="AU129" s="5">
        <f t="shared" si="38"/>
        <v>0</v>
      </c>
      <c r="AV129" s="5">
        <f t="shared" si="38"/>
        <v>0</v>
      </c>
      <c r="AW129" s="5">
        <f t="shared" si="38"/>
        <v>0</v>
      </c>
      <c r="AX129" s="5">
        <f t="shared" si="38"/>
        <v>0</v>
      </c>
      <c r="AY129" s="5">
        <f t="shared" si="38"/>
        <v>0</v>
      </c>
      <c r="AZ129" s="5">
        <f t="shared" si="38"/>
        <v>0</v>
      </c>
      <c r="BA129" s="5">
        <f t="shared" si="38"/>
        <v>0</v>
      </c>
      <c r="BB129" s="5">
        <f>VALUE(AK17)</f>
        <v>0</v>
      </c>
    </row>
    <row r="130" spans="1:54">
      <c r="A130" s="6">
        <v>1</v>
      </c>
      <c r="B130" s="40">
        <f t="shared" si="30"/>
        <v>596</v>
      </c>
      <c r="C130" s="40">
        <v>111</v>
      </c>
      <c r="D130" s="40">
        <v>222</v>
      </c>
      <c r="E130" s="34" t="s">
        <v>2</v>
      </c>
      <c r="F130" s="50">
        <f t="shared" si="37"/>
        <v>11</v>
      </c>
      <c r="G130" s="50" t="s">
        <v>1</v>
      </c>
      <c r="H130" s="51">
        <f t="shared" si="33"/>
        <v>232</v>
      </c>
      <c r="I130" s="65">
        <f t="shared" si="32"/>
        <v>28</v>
      </c>
      <c r="J130" s="24">
        <f t="shared" si="34"/>
        <v>6</v>
      </c>
      <c r="L130" s="14" t="str">
        <f t="shared" si="23"/>
        <v/>
      </c>
      <c r="M130">
        <f t="shared" si="24"/>
        <v>121</v>
      </c>
      <c r="N130" s="8">
        <f t="shared" si="25"/>
        <v>70</v>
      </c>
      <c r="O130" s="9">
        <f t="shared" si="22"/>
        <v>1</v>
      </c>
      <c r="P130" s="1">
        <f>VALUE(MID(R$24,2,1))</f>
        <v>1</v>
      </c>
      <c r="Q130" s="3">
        <f t="shared" si="28"/>
        <v>122</v>
      </c>
      <c r="R130" t="str">
        <f t="shared" si="26"/>
        <v>00000000</v>
      </c>
      <c r="S130" t="str">
        <f t="shared" si="27"/>
        <v>0</v>
      </c>
      <c r="T130" s="18">
        <f>AN129</f>
        <v>0</v>
      </c>
    </row>
    <row r="131" spans="1:54">
      <c r="A131" s="61">
        <v>1</v>
      </c>
      <c r="B131" s="64">
        <f t="shared" si="30"/>
        <v>597</v>
      </c>
      <c r="C131" s="64">
        <v>112</v>
      </c>
      <c r="D131" s="64">
        <v>224</v>
      </c>
      <c r="E131" s="31" t="s">
        <v>2</v>
      </c>
      <c r="F131" s="63">
        <f t="shared" si="37"/>
        <v>9</v>
      </c>
      <c r="G131" s="63" t="s">
        <v>1</v>
      </c>
      <c r="H131" s="32">
        <f t="shared" si="33"/>
        <v>232</v>
      </c>
      <c r="I131" s="65">
        <f t="shared" si="32"/>
        <v>28</v>
      </c>
      <c r="J131" s="61">
        <f t="shared" si="34"/>
        <v>0</v>
      </c>
      <c r="L131" s="14" t="str">
        <f t="shared" si="23"/>
        <v/>
      </c>
      <c r="M131">
        <f t="shared" si="24"/>
        <v>122</v>
      </c>
      <c r="N131" s="8">
        <f t="shared" si="25"/>
        <v>71</v>
      </c>
      <c r="O131" s="9">
        <f t="shared" si="22"/>
        <v>1</v>
      </c>
      <c r="P131" s="1">
        <f>VALUE(MID(R$24,3,1))</f>
        <v>1</v>
      </c>
      <c r="Q131" s="3">
        <f t="shared" si="28"/>
        <v>123</v>
      </c>
      <c r="R131" t="str">
        <f t="shared" si="26"/>
        <v>00000000</v>
      </c>
      <c r="S131" t="str">
        <f t="shared" si="27"/>
        <v>0</v>
      </c>
      <c r="T131" s="18">
        <f>AO129</f>
        <v>0</v>
      </c>
    </row>
    <row r="132" spans="1:54">
      <c r="A132" s="6">
        <v>1</v>
      </c>
      <c r="B132" s="40">
        <f t="shared" si="30"/>
        <v>598</v>
      </c>
      <c r="C132" s="40">
        <v>113</v>
      </c>
      <c r="D132" s="40">
        <v>226</v>
      </c>
      <c r="E132" s="34" t="s">
        <v>2</v>
      </c>
      <c r="F132" s="50">
        <f t="shared" si="37"/>
        <v>15</v>
      </c>
      <c r="G132" s="50" t="s">
        <v>1</v>
      </c>
      <c r="H132" s="51">
        <f t="shared" si="33"/>
        <v>240</v>
      </c>
      <c r="I132" s="65">
        <f t="shared" si="32"/>
        <v>29</v>
      </c>
      <c r="J132" s="24">
        <f t="shared" si="34"/>
        <v>2</v>
      </c>
      <c r="L132" s="14" t="str">
        <f t="shared" si="23"/>
        <v/>
      </c>
      <c r="M132">
        <f t="shared" si="24"/>
        <v>123</v>
      </c>
      <c r="N132" s="8">
        <f t="shared" si="25"/>
        <v>70</v>
      </c>
      <c r="O132" s="9">
        <f t="shared" si="22"/>
        <v>-1</v>
      </c>
      <c r="P132" s="1">
        <f>VALUE(MID(R$24,4,1))</f>
        <v>0</v>
      </c>
      <c r="Q132" s="3">
        <f t="shared" si="28"/>
        <v>124</v>
      </c>
      <c r="R132" t="str">
        <f t="shared" si="26"/>
        <v>00000000</v>
      </c>
      <c r="S132" t="str">
        <f t="shared" si="27"/>
        <v>0</v>
      </c>
      <c r="T132" s="18">
        <f>AP129</f>
        <v>0</v>
      </c>
    </row>
    <row r="133" spans="1:54">
      <c r="A133" s="61">
        <v>1</v>
      </c>
      <c r="B133" s="64">
        <f t="shared" si="30"/>
        <v>599</v>
      </c>
      <c r="C133" s="64">
        <v>114</v>
      </c>
      <c r="D133" s="64">
        <v>228</v>
      </c>
      <c r="E133" s="31" t="s">
        <v>2</v>
      </c>
      <c r="F133" s="63">
        <f t="shared" si="37"/>
        <v>13</v>
      </c>
      <c r="G133" s="63" t="s">
        <v>1</v>
      </c>
      <c r="H133" s="32">
        <f t="shared" si="33"/>
        <v>240</v>
      </c>
      <c r="I133" s="65">
        <f t="shared" si="32"/>
        <v>29</v>
      </c>
      <c r="J133" s="61">
        <f t="shared" si="34"/>
        <v>4</v>
      </c>
      <c r="L133" s="14" t="str">
        <f t="shared" si="23"/>
        <v/>
      </c>
      <c r="M133">
        <f t="shared" si="24"/>
        <v>124</v>
      </c>
      <c r="N133" s="8">
        <f t="shared" si="25"/>
        <v>71</v>
      </c>
      <c r="O133" s="9">
        <f t="shared" si="22"/>
        <v>1</v>
      </c>
      <c r="P133" s="1">
        <f>VALUE(MID(R$24,5,1))</f>
        <v>1</v>
      </c>
      <c r="Q133" s="3">
        <f t="shared" si="28"/>
        <v>125</v>
      </c>
      <c r="R133" t="str">
        <f t="shared" si="26"/>
        <v>00000000</v>
      </c>
      <c r="S133" t="str">
        <f t="shared" si="27"/>
        <v>0</v>
      </c>
      <c r="T133" s="18">
        <f>AQ129</f>
        <v>0</v>
      </c>
    </row>
    <row r="134" spans="1:54">
      <c r="A134" s="6">
        <v>1</v>
      </c>
      <c r="B134" s="40">
        <f t="shared" si="30"/>
        <v>600</v>
      </c>
      <c r="C134" s="40">
        <v>115</v>
      </c>
      <c r="D134" s="40">
        <v>230</v>
      </c>
      <c r="E134" s="34" t="s">
        <v>2</v>
      </c>
      <c r="F134" s="50">
        <f t="shared" si="37"/>
        <v>11</v>
      </c>
      <c r="G134" s="50" t="s">
        <v>1</v>
      </c>
      <c r="H134" s="51">
        <f t="shared" si="33"/>
        <v>240</v>
      </c>
      <c r="I134" s="65">
        <f t="shared" si="32"/>
        <v>29</v>
      </c>
      <c r="J134" s="24">
        <f t="shared" si="34"/>
        <v>6</v>
      </c>
      <c r="L134" s="14" t="str">
        <f t="shared" si="23"/>
        <v/>
      </c>
      <c r="M134">
        <f t="shared" si="24"/>
        <v>125</v>
      </c>
      <c r="N134" s="8">
        <f t="shared" si="25"/>
        <v>72</v>
      </c>
      <c r="O134" s="9">
        <f t="shared" si="22"/>
        <v>1</v>
      </c>
      <c r="P134" s="1">
        <f>VALUE(MID(R$24,6,1))</f>
        <v>1</v>
      </c>
      <c r="Q134" s="3">
        <f t="shared" si="28"/>
        <v>126</v>
      </c>
      <c r="R134" t="str">
        <f t="shared" si="26"/>
        <v>00000000</v>
      </c>
      <c r="S134" t="str">
        <f t="shared" si="27"/>
        <v>0</v>
      </c>
      <c r="T134" s="18">
        <f>AR129</f>
        <v>0</v>
      </c>
    </row>
    <row r="135" spans="1:54">
      <c r="A135" s="61">
        <v>1</v>
      </c>
      <c r="B135" s="64">
        <f t="shared" si="30"/>
        <v>601</v>
      </c>
      <c r="C135" s="64">
        <v>116</v>
      </c>
      <c r="D135" s="64">
        <v>232</v>
      </c>
      <c r="E135" s="31" t="s">
        <v>2</v>
      </c>
      <c r="F135" s="63">
        <f t="shared" si="37"/>
        <v>9</v>
      </c>
      <c r="G135" s="63" t="s">
        <v>1</v>
      </c>
      <c r="H135" s="32">
        <f t="shared" si="33"/>
        <v>240</v>
      </c>
      <c r="I135" s="65">
        <f t="shared" si="32"/>
        <v>29</v>
      </c>
      <c r="J135" s="61">
        <f t="shared" si="34"/>
        <v>0</v>
      </c>
      <c r="L135" s="14" t="str">
        <f t="shared" si="23"/>
        <v/>
      </c>
      <c r="M135">
        <f t="shared" si="24"/>
        <v>126</v>
      </c>
      <c r="N135" s="8">
        <f t="shared" si="25"/>
        <v>71</v>
      </c>
      <c r="O135" s="9">
        <f t="shared" si="22"/>
        <v>-1</v>
      </c>
      <c r="P135" s="1">
        <f>VALUE(MID(R$24,7,1))</f>
        <v>0</v>
      </c>
      <c r="Q135" s="3">
        <f t="shared" si="28"/>
        <v>127</v>
      </c>
      <c r="R135" t="str">
        <f t="shared" si="26"/>
        <v>00000000</v>
      </c>
      <c r="S135" t="str">
        <f t="shared" si="27"/>
        <v>0</v>
      </c>
      <c r="T135" s="18">
        <f>AS129</f>
        <v>0</v>
      </c>
    </row>
    <row r="136" spans="1:54">
      <c r="A136" s="6">
        <v>1</v>
      </c>
      <c r="B136" s="40">
        <f t="shared" si="30"/>
        <v>602</v>
      </c>
      <c r="C136" s="40">
        <v>117</v>
      </c>
      <c r="D136" s="40">
        <v>234</v>
      </c>
      <c r="E136" s="34" t="s">
        <v>2</v>
      </c>
      <c r="F136" s="50">
        <f t="shared" si="37"/>
        <v>15</v>
      </c>
      <c r="G136" s="50" t="s">
        <v>1</v>
      </c>
      <c r="H136" s="51">
        <f t="shared" si="33"/>
        <v>248</v>
      </c>
      <c r="I136" s="65">
        <f t="shared" si="32"/>
        <v>30</v>
      </c>
      <c r="J136" s="24">
        <f t="shared" si="34"/>
        <v>2</v>
      </c>
      <c r="L136" s="14" t="str">
        <f t="shared" si="23"/>
        <v/>
      </c>
      <c r="M136">
        <f t="shared" si="24"/>
        <v>127</v>
      </c>
      <c r="N136" s="10">
        <f t="shared" si="25"/>
        <v>72</v>
      </c>
      <c r="O136" s="11">
        <f t="shared" si="22"/>
        <v>1</v>
      </c>
      <c r="P136" s="1">
        <f>VALUE(MID(R$24,8,1))</f>
        <v>1</v>
      </c>
      <c r="Q136" s="3">
        <f t="shared" si="28"/>
        <v>128</v>
      </c>
      <c r="R136" t="str">
        <f t="shared" si="26"/>
        <v>00000000</v>
      </c>
      <c r="S136" t="str">
        <f t="shared" si="27"/>
        <v>0</v>
      </c>
      <c r="T136" s="18">
        <f>AT129</f>
        <v>0</v>
      </c>
    </row>
    <row r="137" spans="1:54">
      <c r="A137" s="61">
        <v>1</v>
      </c>
      <c r="B137" s="64">
        <f t="shared" si="30"/>
        <v>603</v>
      </c>
      <c r="C137" s="64">
        <v>118</v>
      </c>
      <c r="D137" s="64">
        <v>236</v>
      </c>
      <c r="E137" s="31" t="s">
        <v>2</v>
      </c>
      <c r="F137" s="63">
        <f t="shared" si="37"/>
        <v>13</v>
      </c>
      <c r="G137" s="63" t="s">
        <v>1</v>
      </c>
      <c r="H137" s="32">
        <f t="shared" si="33"/>
        <v>248</v>
      </c>
      <c r="I137" s="65">
        <f t="shared" si="32"/>
        <v>30</v>
      </c>
      <c r="J137" s="61">
        <f t="shared" si="34"/>
        <v>4</v>
      </c>
      <c r="L137" s="14">
        <f t="shared" si="23"/>
        <v>1</v>
      </c>
      <c r="M137">
        <f t="shared" si="24"/>
        <v>128</v>
      </c>
      <c r="N137" s="7">
        <f t="shared" si="25"/>
        <v>73</v>
      </c>
      <c r="O137" s="12">
        <f t="shared" ref="O137:O200" si="39">IF(P137=0,-1,1)</f>
        <v>1</v>
      </c>
      <c r="P137" s="1">
        <f>VALUE(MID(R$25,1,1))</f>
        <v>1</v>
      </c>
      <c r="Q137" s="3">
        <f t="shared" si="28"/>
        <v>129</v>
      </c>
      <c r="R137" t="str">
        <f t="shared" si="26"/>
        <v>00000000</v>
      </c>
      <c r="S137" t="str">
        <f t="shared" si="27"/>
        <v>0</v>
      </c>
      <c r="T137" s="18">
        <f>AU129</f>
        <v>0</v>
      </c>
    </row>
    <row r="138" spans="1:54">
      <c r="A138" s="6">
        <v>1</v>
      </c>
      <c r="B138" s="40">
        <f t="shared" si="30"/>
        <v>604</v>
      </c>
      <c r="C138" s="40">
        <v>119</v>
      </c>
      <c r="D138" s="40">
        <v>238</v>
      </c>
      <c r="E138" s="34" t="s">
        <v>2</v>
      </c>
      <c r="F138" s="50">
        <f t="shared" si="37"/>
        <v>11</v>
      </c>
      <c r="G138" s="50" t="s">
        <v>1</v>
      </c>
      <c r="H138" s="51">
        <f t="shared" si="33"/>
        <v>248</v>
      </c>
      <c r="I138" s="65">
        <f t="shared" si="32"/>
        <v>30</v>
      </c>
      <c r="J138" s="24">
        <f t="shared" si="34"/>
        <v>6</v>
      </c>
      <c r="L138" s="14" t="str">
        <f t="shared" ref="L138:L201" si="40">IF(MOD(M138,8)=0,1,"")</f>
        <v/>
      </c>
      <c r="M138">
        <f t="shared" ref="M138:M201" si="41">M137+1</f>
        <v>129</v>
      </c>
      <c r="N138" s="8">
        <f t="shared" ref="N138:N201" si="42">O138+N137</f>
        <v>72</v>
      </c>
      <c r="O138" s="9">
        <f t="shared" si="39"/>
        <v>-1</v>
      </c>
      <c r="P138" s="1">
        <f>VALUE(MID(R$25,2,1))</f>
        <v>0</v>
      </c>
      <c r="Q138" s="3">
        <f t="shared" si="28"/>
        <v>130</v>
      </c>
      <c r="R138" t="str">
        <f t="shared" ref="R138:R201" si="43">DEC2BIN(T138,8)</f>
        <v>00000000</v>
      </c>
      <c r="S138" t="str">
        <f t="shared" ref="S138:S201" si="44">DEC2HEX(T138)</f>
        <v>0</v>
      </c>
      <c r="T138" s="18">
        <f>AV129</f>
        <v>0</v>
      </c>
    </row>
    <row r="139" spans="1:54">
      <c r="A139" s="61">
        <v>1</v>
      </c>
      <c r="B139" s="64">
        <f t="shared" si="30"/>
        <v>605</v>
      </c>
      <c r="C139" s="64">
        <v>120</v>
      </c>
      <c r="D139" s="64">
        <v>240</v>
      </c>
      <c r="E139" s="31" t="s">
        <v>2</v>
      </c>
      <c r="F139" s="63">
        <f t="shared" si="37"/>
        <v>9</v>
      </c>
      <c r="G139" s="63" t="s">
        <v>1</v>
      </c>
      <c r="H139" s="32">
        <f t="shared" si="33"/>
        <v>248</v>
      </c>
      <c r="I139" s="65">
        <f t="shared" si="32"/>
        <v>30</v>
      </c>
      <c r="J139" s="61">
        <f t="shared" si="34"/>
        <v>0</v>
      </c>
      <c r="L139" s="14" t="str">
        <f t="shared" si="40"/>
        <v/>
      </c>
      <c r="M139">
        <f t="shared" si="41"/>
        <v>130</v>
      </c>
      <c r="N139" s="8">
        <f t="shared" si="42"/>
        <v>73</v>
      </c>
      <c r="O139" s="9">
        <f t="shared" si="39"/>
        <v>1</v>
      </c>
      <c r="P139" s="1">
        <f>VALUE(MID(R$25,3,1))</f>
        <v>1</v>
      </c>
      <c r="Q139" s="3">
        <f t="shared" ref="Q139:Q202" si="45">Q138+1</f>
        <v>131</v>
      </c>
      <c r="R139" t="str">
        <f t="shared" si="43"/>
        <v>00000000</v>
      </c>
      <c r="S139" t="str">
        <f t="shared" si="44"/>
        <v>0</v>
      </c>
      <c r="T139" s="18">
        <f>AW129</f>
        <v>0</v>
      </c>
    </row>
    <row r="140" spans="1:54">
      <c r="A140" s="6">
        <v>1</v>
      </c>
      <c r="B140" s="40">
        <f t="shared" si="30"/>
        <v>606</v>
      </c>
      <c r="C140" s="40">
        <v>121</v>
      </c>
      <c r="D140" s="40">
        <v>242</v>
      </c>
      <c r="E140" s="34" t="s">
        <v>2</v>
      </c>
      <c r="F140" s="50">
        <f t="shared" si="37"/>
        <v>15</v>
      </c>
      <c r="G140" s="50" t="s">
        <v>1</v>
      </c>
      <c r="H140" s="51">
        <f t="shared" si="33"/>
        <v>256</v>
      </c>
      <c r="I140" s="65">
        <f t="shared" si="32"/>
        <v>31</v>
      </c>
      <c r="J140" s="24">
        <f t="shared" si="34"/>
        <v>2</v>
      </c>
      <c r="L140" s="14" t="str">
        <f t="shared" si="40"/>
        <v/>
      </c>
      <c r="M140">
        <f t="shared" si="41"/>
        <v>131</v>
      </c>
      <c r="N140" s="8">
        <f t="shared" si="42"/>
        <v>72</v>
      </c>
      <c r="O140" s="9">
        <f t="shared" si="39"/>
        <v>-1</v>
      </c>
      <c r="P140" s="1">
        <f>VALUE(MID(R$25,4,1))</f>
        <v>0</v>
      </c>
      <c r="Q140" s="3">
        <f t="shared" si="45"/>
        <v>132</v>
      </c>
      <c r="R140" t="str">
        <f t="shared" si="43"/>
        <v>00000000</v>
      </c>
      <c r="S140" t="str">
        <f t="shared" si="44"/>
        <v>0</v>
      </c>
      <c r="T140" s="18">
        <f>AX129</f>
        <v>0</v>
      </c>
    </row>
    <row r="141" spans="1:54">
      <c r="A141" s="61">
        <v>1</v>
      </c>
      <c r="B141" s="64">
        <f t="shared" si="30"/>
        <v>607</v>
      </c>
      <c r="C141" s="64">
        <v>122</v>
      </c>
      <c r="D141" s="64">
        <v>244</v>
      </c>
      <c r="E141" s="31" t="s">
        <v>2</v>
      </c>
      <c r="F141" s="63">
        <f t="shared" si="37"/>
        <v>13</v>
      </c>
      <c r="G141" s="63" t="s">
        <v>1</v>
      </c>
      <c r="H141" s="32">
        <f t="shared" si="33"/>
        <v>256</v>
      </c>
      <c r="I141" s="65">
        <f t="shared" si="32"/>
        <v>31</v>
      </c>
      <c r="J141" s="61">
        <f t="shared" si="34"/>
        <v>4</v>
      </c>
      <c r="L141" s="14" t="str">
        <f t="shared" si="40"/>
        <v/>
      </c>
      <c r="M141">
        <f t="shared" si="41"/>
        <v>132</v>
      </c>
      <c r="N141" s="8">
        <f t="shared" si="42"/>
        <v>73</v>
      </c>
      <c r="O141" s="9">
        <f t="shared" si="39"/>
        <v>1</v>
      </c>
      <c r="P141" s="1">
        <f>VALUE(MID(R$25,5,1))</f>
        <v>1</v>
      </c>
      <c r="Q141" s="3">
        <f t="shared" si="45"/>
        <v>133</v>
      </c>
      <c r="R141" t="str">
        <f t="shared" si="43"/>
        <v>00000000</v>
      </c>
      <c r="S141" t="str">
        <f t="shared" si="44"/>
        <v>0</v>
      </c>
      <c r="T141" s="18">
        <f>AY129</f>
        <v>0</v>
      </c>
    </row>
    <row r="142" spans="1:54">
      <c r="A142" s="6">
        <v>1</v>
      </c>
      <c r="B142" s="40">
        <f t="shared" si="30"/>
        <v>608</v>
      </c>
      <c r="C142" s="40">
        <v>123</v>
      </c>
      <c r="D142" s="40">
        <v>246</v>
      </c>
      <c r="E142" s="34" t="s">
        <v>2</v>
      </c>
      <c r="F142" s="50">
        <f t="shared" si="37"/>
        <v>11</v>
      </c>
      <c r="G142" s="50" t="s">
        <v>1</v>
      </c>
      <c r="H142" s="51">
        <f t="shared" si="33"/>
        <v>256</v>
      </c>
      <c r="I142" s="65">
        <f t="shared" si="32"/>
        <v>31</v>
      </c>
      <c r="J142" s="24">
        <f t="shared" si="34"/>
        <v>6</v>
      </c>
      <c r="L142" s="14" t="str">
        <f t="shared" si="40"/>
        <v/>
      </c>
      <c r="M142">
        <f t="shared" si="41"/>
        <v>133</v>
      </c>
      <c r="N142" s="8">
        <f t="shared" si="42"/>
        <v>74</v>
      </c>
      <c r="O142" s="9">
        <f t="shared" si="39"/>
        <v>1</v>
      </c>
      <c r="P142" s="1">
        <f>VALUE(MID(R$25,6,1))</f>
        <v>1</v>
      </c>
      <c r="Q142" s="3">
        <f t="shared" si="45"/>
        <v>134</v>
      </c>
      <c r="R142" t="str">
        <f t="shared" si="43"/>
        <v>00000000</v>
      </c>
      <c r="S142" t="str">
        <f t="shared" si="44"/>
        <v>0</v>
      </c>
      <c r="T142" s="18">
        <f>AZ129</f>
        <v>0</v>
      </c>
    </row>
    <row r="143" spans="1:54">
      <c r="A143" s="61">
        <v>1</v>
      </c>
      <c r="B143" s="64">
        <f t="shared" si="30"/>
        <v>609</v>
      </c>
      <c r="C143" s="64">
        <v>124</v>
      </c>
      <c r="D143" s="64">
        <v>248</v>
      </c>
      <c r="E143" s="31" t="s">
        <v>2</v>
      </c>
      <c r="F143" s="63">
        <f t="shared" si="37"/>
        <v>9</v>
      </c>
      <c r="G143" s="63" t="s">
        <v>1</v>
      </c>
      <c r="H143" s="32">
        <f t="shared" si="33"/>
        <v>256</v>
      </c>
      <c r="I143" s="65">
        <f t="shared" si="32"/>
        <v>31</v>
      </c>
      <c r="J143" s="61">
        <f t="shared" si="34"/>
        <v>0</v>
      </c>
      <c r="L143" s="14" t="str">
        <f t="shared" si="40"/>
        <v/>
      </c>
      <c r="M143">
        <f t="shared" si="41"/>
        <v>134</v>
      </c>
      <c r="N143" s="8">
        <f t="shared" si="42"/>
        <v>73</v>
      </c>
      <c r="O143" s="9">
        <f t="shared" si="39"/>
        <v>-1</v>
      </c>
      <c r="P143" s="1">
        <f>VALUE(MID(R$25,7,1))</f>
        <v>0</v>
      </c>
      <c r="Q143" s="3">
        <f t="shared" si="45"/>
        <v>135</v>
      </c>
      <c r="R143" t="str">
        <f t="shared" si="43"/>
        <v>00000000</v>
      </c>
      <c r="S143" t="str">
        <f t="shared" si="44"/>
        <v>0</v>
      </c>
      <c r="T143" s="18">
        <f>BA129</f>
        <v>0</v>
      </c>
    </row>
    <row r="144" spans="1:54">
      <c r="A144" s="6">
        <v>1</v>
      </c>
      <c r="B144" s="40">
        <f t="shared" si="30"/>
        <v>610</v>
      </c>
      <c r="C144" s="40">
        <v>125</v>
      </c>
      <c r="D144" s="40">
        <v>250</v>
      </c>
      <c r="E144" s="34" t="s">
        <v>2</v>
      </c>
      <c r="F144" s="50">
        <f t="shared" si="37"/>
        <v>15</v>
      </c>
      <c r="G144" s="50" t="s">
        <v>1</v>
      </c>
      <c r="H144" s="51">
        <f t="shared" si="33"/>
        <v>264</v>
      </c>
      <c r="I144" s="65">
        <f t="shared" si="32"/>
        <v>32</v>
      </c>
      <c r="J144" s="24">
        <f t="shared" si="34"/>
        <v>2</v>
      </c>
      <c r="L144" s="14" t="str">
        <f t="shared" si="40"/>
        <v/>
      </c>
      <c r="M144">
        <f t="shared" si="41"/>
        <v>135</v>
      </c>
      <c r="N144" s="10">
        <f t="shared" si="42"/>
        <v>74</v>
      </c>
      <c r="O144" s="11">
        <f t="shared" si="39"/>
        <v>1</v>
      </c>
      <c r="P144" s="1">
        <f>VALUE(MID(R$25,8,1))</f>
        <v>1</v>
      </c>
      <c r="Q144" s="3">
        <f t="shared" si="45"/>
        <v>136</v>
      </c>
      <c r="R144" t="str">
        <f t="shared" si="43"/>
        <v>00000000</v>
      </c>
      <c r="S144" t="str">
        <f t="shared" si="44"/>
        <v>0</v>
      </c>
      <c r="T144" s="18">
        <f>BB129</f>
        <v>0</v>
      </c>
    </row>
    <row r="145" spans="1:54">
      <c r="A145" s="61">
        <v>1</v>
      </c>
      <c r="B145" s="64">
        <f t="shared" si="30"/>
        <v>611</v>
      </c>
      <c r="C145" s="64">
        <v>126</v>
      </c>
      <c r="D145" s="64">
        <v>252</v>
      </c>
      <c r="E145" s="31" t="s">
        <v>2</v>
      </c>
      <c r="F145" s="63">
        <f t="shared" si="37"/>
        <v>13</v>
      </c>
      <c r="G145" s="63" t="s">
        <v>1</v>
      </c>
      <c r="H145" s="32">
        <f t="shared" si="33"/>
        <v>264</v>
      </c>
      <c r="I145" s="65">
        <f t="shared" si="32"/>
        <v>32</v>
      </c>
      <c r="J145" s="61">
        <f t="shared" si="34"/>
        <v>4</v>
      </c>
      <c r="L145" s="14">
        <f t="shared" si="40"/>
        <v>1</v>
      </c>
      <c r="M145">
        <f t="shared" si="41"/>
        <v>136</v>
      </c>
      <c r="N145" s="7">
        <f t="shared" si="42"/>
        <v>75</v>
      </c>
      <c r="O145" s="12">
        <f t="shared" si="39"/>
        <v>1</v>
      </c>
      <c r="P145" s="1">
        <f>VALUE(MID(R$26,1,1))</f>
        <v>1</v>
      </c>
      <c r="Q145" s="3">
        <f t="shared" si="45"/>
        <v>137</v>
      </c>
      <c r="R145" t="str">
        <f t="shared" si="43"/>
        <v>00000000</v>
      </c>
      <c r="S145" t="str">
        <f t="shared" si="44"/>
        <v>0</v>
      </c>
      <c r="T145" s="6">
        <f>AM145</f>
        <v>0</v>
      </c>
      <c r="AM145" s="5">
        <f t="shared" ref="AM145:BA145" si="46">VALUE(LEFT(V18,FIND(",",V18)-1))</f>
        <v>0</v>
      </c>
      <c r="AN145" s="5">
        <f t="shared" si="46"/>
        <v>0</v>
      </c>
      <c r="AO145" s="5">
        <f t="shared" si="46"/>
        <v>0</v>
      </c>
      <c r="AP145" s="5">
        <f t="shared" si="46"/>
        <v>0</v>
      </c>
      <c r="AQ145" s="5">
        <f t="shared" si="46"/>
        <v>0</v>
      </c>
      <c r="AR145" s="5">
        <f t="shared" si="46"/>
        <v>0</v>
      </c>
      <c r="AS145" s="5">
        <f t="shared" si="46"/>
        <v>0</v>
      </c>
      <c r="AT145" s="5">
        <f t="shared" si="46"/>
        <v>0</v>
      </c>
      <c r="AU145" s="5">
        <f t="shared" si="46"/>
        <v>0</v>
      </c>
      <c r="AV145" s="5">
        <f t="shared" si="46"/>
        <v>0</v>
      </c>
      <c r="AW145" s="5">
        <f t="shared" si="46"/>
        <v>0</v>
      </c>
      <c r="AX145" s="5">
        <f t="shared" si="46"/>
        <v>0</v>
      </c>
      <c r="AY145" s="5">
        <f t="shared" si="46"/>
        <v>0</v>
      </c>
      <c r="AZ145" s="5">
        <f t="shared" si="46"/>
        <v>0</v>
      </c>
      <c r="BA145" s="5">
        <f t="shared" si="46"/>
        <v>0</v>
      </c>
      <c r="BB145" s="5">
        <f>VALUE(AK18)</f>
        <v>0</v>
      </c>
    </row>
    <row r="146" spans="1:54">
      <c r="A146" s="6">
        <v>1</v>
      </c>
      <c r="B146" s="40">
        <f t="shared" si="30"/>
        <v>612</v>
      </c>
      <c r="C146" s="40">
        <v>127</v>
      </c>
      <c r="D146" s="40">
        <v>254</v>
      </c>
      <c r="E146" s="34" t="s">
        <v>2</v>
      </c>
      <c r="F146" s="50">
        <f t="shared" si="37"/>
        <v>11</v>
      </c>
      <c r="G146" s="50" t="s">
        <v>1</v>
      </c>
      <c r="H146" s="51">
        <f t="shared" si="33"/>
        <v>264</v>
      </c>
      <c r="I146" s="65">
        <f t="shared" si="32"/>
        <v>32</v>
      </c>
      <c r="J146" s="24">
        <f t="shared" si="34"/>
        <v>6</v>
      </c>
      <c r="L146" s="14" t="str">
        <f t="shared" si="40"/>
        <v/>
      </c>
      <c r="M146">
        <f t="shared" si="41"/>
        <v>137</v>
      </c>
      <c r="N146" s="8">
        <f t="shared" si="42"/>
        <v>74</v>
      </c>
      <c r="O146" s="9">
        <f t="shared" si="39"/>
        <v>-1</v>
      </c>
      <c r="P146" s="1">
        <f>VALUE(MID(R$26,2,1))</f>
        <v>0</v>
      </c>
      <c r="Q146" s="3">
        <f t="shared" si="45"/>
        <v>138</v>
      </c>
      <c r="R146" t="str">
        <f t="shared" si="43"/>
        <v>00000000</v>
      </c>
      <c r="S146" t="str">
        <f t="shared" si="44"/>
        <v>0</v>
      </c>
      <c r="T146" s="6">
        <f>AN145</f>
        <v>0</v>
      </c>
    </row>
    <row r="147" spans="1:54">
      <c r="A147" s="61">
        <v>1</v>
      </c>
      <c r="B147" s="64">
        <f t="shared" ref="B147:B210" si="47">C147+485</f>
        <v>613</v>
      </c>
      <c r="C147" s="64">
        <v>128</v>
      </c>
      <c r="D147" s="64">
        <v>256</v>
      </c>
      <c r="E147" s="31" t="s">
        <v>2</v>
      </c>
      <c r="F147" s="63">
        <f t="shared" si="37"/>
        <v>9</v>
      </c>
      <c r="G147" s="63" t="s">
        <v>1</v>
      </c>
      <c r="H147" s="32">
        <f t="shared" si="33"/>
        <v>264</v>
      </c>
      <c r="I147" s="65">
        <f t="shared" si="32"/>
        <v>32</v>
      </c>
      <c r="J147" s="61">
        <f t="shared" si="34"/>
        <v>0</v>
      </c>
      <c r="L147" s="14" t="str">
        <f t="shared" si="40"/>
        <v/>
      </c>
      <c r="M147">
        <f t="shared" si="41"/>
        <v>138</v>
      </c>
      <c r="N147" s="8">
        <f t="shared" si="42"/>
        <v>75</v>
      </c>
      <c r="O147" s="9">
        <f t="shared" si="39"/>
        <v>1</v>
      </c>
      <c r="P147" s="1">
        <f>VALUE(MID(R$26,3,1))</f>
        <v>1</v>
      </c>
      <c r="Q147" s="3">
        <f t="shared" si="45"/>
        <v>139</v>
      </c>
      <c r="R147" t="str">
        <f t="shared" si="43"/>
        <v>00000000</v>
      </c>
      <c r="S147" t="str">
        <f t="shared" si="44"/>
        <v>0</v>
      </c>
      <c r="T147" s="6">
        <f>AO145</f>
        <v>0</v>
      </c>
    </row>
    <row r="148" spans="1:54">
      <c r="A148" s="6">
        <v>1</v>
      </c>
      <c r="B148" s="40">
        <f t="shared" si="47"/>
        <v>614</v>
      </c>
      <c r="C148" s="40">
        <v>129</v>
      </c>
      <c r="D148" s="40">
        <v>258</v>
      </c>
      <c r="E148" s="34" t="s">
        <v>2</v>
      </c>
      <c r="F148" s="50">
        <f t="shared" si="37"/>
        <v>15</v>
      </c>
      <c r="G148" s="50" t="s">
        <v>1</v>
      </c>
      <c r="H148" s="51">
        <f t="shared" si="33"/>
        <v>272</v>
      </c>
      <c r="I148" s="65">
        <f t="shared" ref="I148:I211" si="48">IF(MOD(D148,8)=0,D148/8,IF(MOD(D148,2)=1,INT(2*D148/8)+1,INT(D148/8)+1))</f>
        <v>33</v>
      </c>
      <c r="J148" s="24">
        <f t="shared" si="34"/>
        <v>2</v>
      </c>
      <c r="L148" s="14" t="str">
        <f t="shared" si="40"/>
        <v/>
      </c>
      <c r="M148">
        <f t="shared" si="41"/>
        <v>139</v>
      </c>
      <c r="N148" s="8">
        <f t="shared" si="42"/>
        <v>76</v>
      </c>
      <c r="O148" s="9">
        <f t="shared" si="39"/>
        <v>1</v>
      </c>
      <c r="P148" s="1">
        <f>VALUE(MID(R$26,4,1))</f>
        <v>1</v>
      </c>
      <c r="Q148" s="3">
        <f t="shared" si="45"/>
        <v>140</v>
      </c>
      <c r="R148" t="str">
        <f t="shared" si="43"/>
        <v>00000000</v>
      </c>
      <c r="S148" t="str">
        <f t="shared" si="44"/>
        <v>0</v>
      </c>
      <c r="T148" s="6">
        <f>AP145</f>
        <v>0</v>
      </c>
    </row>
    <row r="149" spans="1:54">
      <c r="A149" s="61">
        <v>1</v>
      </c>
      <c r="B149" s="64">
        <f t="shared" si="47"/>
        <v>615</v>
      </c>
      <c r="C149" s="64">
        <v>130</v>
      </c>
      <c r="D149" s="64">
        <v>260</v>
      </c>
      <c r="E149" s="31" t="s">
        <v>2</v>
      </c>
      <c r="F149" s="63">
        <f t="shared" si="37"/>
        <v>13</v>
      </c>
      <c r="G149" s="63" t="s">
        <v>1</v>
      </c>
      <c r="H149" s="32">
        <f t="shared" ref="H149:H212" si="49">IF(MOD(D149,2)=0,F149+D149-1,F149+2*D149-1)</f>
        <v>272</v>
      </c>
      <c r="I149" s="65">
        <f t="shared" si="48"/>
        <v>33</v>
      </c>
      <c r="J149" s="61">
        <f t="shared" ref="J149:J212" si="50">IF(MOD(D149,2)=0,MOD(D149,8),MOD(D149*2,8))</f>
        <v>4</v>
      </c>
      <c r="L149" s="14" t="str">
        <f t="shared" si="40"/>
        <v/>
      </c>
      <c r="M149">
        <f t="shared" si="41"/>
        <v>140</v>
      </c>
      <c r="N149" s="8">
        <f t="shared" si="42"/>
        <v>75</v>
      </c>
      <c r="O149" s="9">
        <f t="shared" si="39"/>
        <v>-1</v>
      </c>
      <c r="P149" s="1">
        <f>VALUE(MID(R$26,5,1))</f>
        <v>0</v>
      </c>
      <c r="Q149" s="3">
        <f t="shared" si="45"/>
        <v>141</v>
      </c>
      <c r="R149" t="str">
        <f t="shared" si="43"/>
        <v>00000000</v>
      </c>
      <c r="S149" t="str">
        <f t="shared" si="44"/>
        <v>0</v>
      </c>
      <c r="T149" s="6">
        <f>AQ145</f>
        <v>0</v>
      </c>
    </row>
    <row r="150" spans="1:54">
      <c r="A150" s="6">
        <v>1</v>
      </c>
      <c r="B150" s="40">
        <f t="shared" si="47"/>
        <v>616</v>
      </c>
      <c r="C150" s="40">
        <v>131</v>
      </c>
      <c r="D150" s="40">
        <v>262</v>
      </c>
      <c r="E150" s="34" t="s">
        <v>2</v>
      </c>
      <c r="F150" s="50">
        <f t="shared" si="37"/>
        <v>11</v>
      </c>
      <c r="G150" s="50" t="s">
        <v>1</v>
      </c>
      <c r="H150" s="51">
        <f t="shared" si="49"/>
        <v>272</v>
      </c>
      <c r="I150" s="65">
        <f t="shared" si="48"/>
        <v>33</v>
      </c>
      <c r="J150" s="24">
        <f t="shared" si="50"/>
        <v>6</v>
      </c>
      <c r="L150" s="14" t="str">
        <f t="shared" si="40"/>
        <v/>
      </c>
      <c r="M150">
        <f t="shared" si="41"/>
        <v>141</v>
      </c>
      <c r="N150" s="8">
        <f t="shared" si="42"/>
        <v>76</v>
      </c>
      <c r="O150" s="9">
        <f t="shared" si="39"/>
        <v>1</v>
      </c>
      <c r="P150" s="1">
        <f>VALUE(MID(R$26,6,1))</f>
        <v>1</v>
      </c>
      <c r="Q150" s="3">
        <f t="shared" si="45"/>
        <v>142</v>
      </c>
      <c r="R150" t="str">
        <f t="shared" si="43"/>
        <v>00000000</v>
      </c>
      <c r="S150" t="str">
        <f t="shared" si="44"/>
        <v>0</v>
      </c>
      <c r="T150" s="6">
        <f>AR145</f>
        <v>0</v>
      </c>
    </row>
    <row r="151" spans="1:54">
      <c r="A151" s="61">
        <v>1</v>
      </c>
      <c r="B151" s="64">
        <f t="shared" si="47"/>
        <v>617</v>
      </c>
      <c r="C151" s="64">
        <v>132</v>
      </c>
      <c r="D151" s="64">
        <v>264</v>
      </c>
      <c r="E151" s="31" t="s">
        <v>2</v>
      </c>
      <c r="F151" s="63">
        <f t="shared" si="37"/>
        <v>9</v>
      </c>
      <c r="G151" s="63" t="s">
        <v>1</v>
      </c>
      <c r="H151" s="32">
        <f t="shared" si="49"/>
        <v>272</v>
      </c>
      <c r="I151" s="65">
        <f t="shared" si="48"/>
        <v>33</v>
      </c>
      <c r="J151" s="61">
        <f t="shared" si="50"/>
        <v>0</v>
      </c>
      <c r="L151" s="14" t="str">
        <f t="shared" si="40"/>
        <v/>
      </c>
      <c r="M151">
        <f t="shared" si="41"/>
        <v>142</v>
      </c>
      <c r="N151" s="8">
        <f t="shared" si="42"/>
        <v>75</v>
      </c>
      <c r="O151" s="9">
        <f t="shared" si="39"/>
        <v>-1</v>
      </c>
      <c r="P151" s="1">
        <f>VALUE(MID(R$26,7,1))</f>
        <v>0</v>
      </c>
      <c r="Q151" s="3">
        <f t="shared" si="45"/>
        <v>143</v>
      </c>
      <c r="R151" t="str">
        <f t="shared" si="43"/>
        <v>00000000</v>
      </c>
      <c r="S151" t="str">
        <f t="shared" si="44"/>
        <v>0</v>
      </c>
      <c r="T151" s="6">
        <f>AS145</f>
        <v>0</v>
      </c>
    </row>
    <row r="152" spans="1:54">
      <c r="A152" s="6">
        <v>1</v>
      </c>
      <c r="B152" s="40">
        <f t="shared" si="47"/>
        <v>618</v>
      </c>
      <c r="C152" s="40">
        <v>133</v>
      </c>
      <c r="D152" s="40">
        <v>266</v>
      </c>
      <c r="E152" s="34" t="s">
        <v>2</v>
      </c>
      <c r="F152" s="50">
        <f t="shared" si="37"/>
        <v>15</v>
      </c>
      <c r="G152" s="50" t="s">
        <v>1</v>
      </c>
      <c r="H152" s="51">
        <f t="shared" si="49"/>
        <v>280</v>
      </c>
      <c r="I152" s="65">
        <f t="shared" si="48"/>
        <v>34</v>
      </c>
      <c r="J152" s="24">
        <f t="shared" si="50"/>
        <v>2</v>
      </c>
      <c r="L152" s="14" t="str">
        <f t="shared" si="40"/>
        <v/>
      </c>
      <c r="M152">
        <f t="shared" si="41"/>
        <v>143</v>
      </c>
      <c r="N152" s="10">
        <f t="shared" si="42"/>
        <v>76</v>
      </c>
      <c r="O152" s="11">
        <f t="shared" si="39"/>
        <v>1</v>
      </c>
      <c r="P152" s="1">
        <f>VALUE(MID(R$26,8,1))</f>
        <v>1</v>
      </c>
      <c r="Q152" s="3">
        <f t="shared" si="45"/>
        <v>144</v>
      </c>
      <c r="R152" t="str">
        <f t="shared" si="43"/>
        <v>00000000</v>
      </c>
      <c r="S152" t="str">
        <f t="shared" si="44"/>
        <v>0</v>
      </c>
      <c r="T152" s="6">
        <f>AT145</f>
        <v>0</v>
      </c>
    </row>
    <row r="153" spans="1:54">
      <c r="A153" s="61">
        <v>1</v>
      </c>
      <c r="B153" s="64">
        <f t="shared" si="47"/>
        <v>619</v>
      </c>
      <c r="C153" s="64">
        <v>134</v>
      </c>
      <c r="D153" s="64">
        <v>268</v>
      </c>
      <c r="E153" s="31" t="s">
        <v>2</v>
      </c>
      <c r="F153" s="63">
        <f t="shared" si="37"/>
        <v>13</v>
      </c>
      <c r="G153" s="63" t="s">
        <v>1</v>
      </c>
      <c r="H153" s="32">
        <f t="shared" si="49"/>
        <v>280</v>
      </c>
      <c r="I153" s="65">
        <f t="shared" si="48"/>
        <v>34</v>
      </c>
      <c r="J153" s="61">
        <f t="shared" si="50"/>
        <v>4</v>
      </c>
      <c r="L153" s="14">
        <f t="shared" si="40"/>
        <v>1</v>
      </c>
      <c r="M153">
        <f t="shared" si="41"/>
        <v>144</v>
      </c>
      <c r="N153" s="7">
        <f t="shared" si="42"/>
        <v>77</v>
      </c>
      <c r="O153" s="12">
        <f t="shared" si="39"/>
        <v>1</v>
      </c>
      <c r="P153" s="1">
        <f>VALUE(MID(R$27,1,1))</f>
        <v>1</v>
      </c>
      <c r="Q153" s="3">
        <f t="shared" si="45"/>
        <v>145</v>
      </c>
      <c r="R153" t="str">
        <f t="shared" si="43"/>
        <v>00000000</v>
      </c>
      <c r="S153" t="str">
        <f t="shared" si="44"/>
        <v>0</v>
      </c>
      <c r="T153" s="6">
        <f>AU145</f>
        <v>0</v>
      </c>
    </row>
    <row r="154" spans="1:54">
      <c r="A154" s="6">
        <v>1</v>
      </c>
      <c r="B154" s="40">
        <f t="shared" si="47"/>
        <v>620</v>
      </c>
      <c r="C154" s="40">
        <v>135</v>
      </c>
      <c r="D154" s="40">
        <v>270</v>
      </c>
      <c r="E154" s="34" t="s">
        <v>2</v>
      </c>
      <c r="F154" s="50">
        <f t="shared" si="37"/>
        <v>11</v>
      </c>
      <c r="G154" s="50" t="s">
        <v>1</v>
      </c>
      <c r="H154" s="51">
        <f t="shared" si="49"/>
        <v>280</v>
      </c>
      <c r="I154" s="65">
        <f t="shared" si="48"/>
        <v>34</v>
      </c>
      <c r="J154" s="24">
        <f t="shared" si="50"/>
        <v>6</v>
      </c>
      <c r="L154" s="14" t="str">
        <f t="shared" si="40"/>
        <v/>
      </c>
      <c r="M154">
        <f t="shared" si="41"/>
        <v>145</v>
      </c>
      <c r="N154" s="8">
        <f t="shared" si="42"/>
        <v>76</v>
      </c>
      <c r="O154" s="9">
        <f t="shared" si="39"/>
        <v>-1</v>
      </c>
      <c r="P154" s="1">
        <f>VALUE(MID(R$27,2,1))</f>
        <v>0</v>
      </c>
      <c r="Q154" s="3">
        <f t="shared" si="45"/>
        <v>146</v>
      </c>
      <c r="R154" t="str">
        <f t="shared" si="43"/>
        <v>00000000</v>
      </c>
      <c r="S154" t="str">
        <f t="shared" si="44"/>
        <v>0</v>
      </c>
      <c r="T154" s="6">
        <f>AV145</f>
        <v>0</v>
      </c>
    </row>
    <row r="155" spans="1:54">
      <c r="A155" s="61">
        <v>1</v>
      </c>
      <c r="B155" s="64">
        <f t="shared" si="47"/>
        <v>621</v>
      </c>
      <c r="C155" s="64">
        <v>136</v>
      </c>
      <c r="D155" s="64">
        <v>272</v>
      </c>
      <c r="E155" s="31" t="s">
        <v>2</v>
      </c>
      <c r="F155" s="63">
        <f t="shared" si="37"/>
        <v>9</v>
      </c>
      <c r="G155" s="63" t="s">
        <v>1</v>
      </c>
      <c r="H155" s="32">
        <f t="shared" si="49"/>
        <v>280</v>
      </c>
      <c r="I155" s="65">
        <f t="shared" si="48"/>
        <v>34</v>
      </c>
      <c r="J155" s="61">
        <f t="shared" si="50"/>
        <v>0</v>
      </c>
      <c r="L155" s="14" t="str">
        <f t="shared" si="40"/>
        <v/>
      </c>
      <c r="M155">
        <f t="shared" si="41"/>
        <v>146</v>
      </c>
      <c r="N155" s="8">
        <f t="shared" si="42"/>
        <v>77</v>
      </c>
      <c r="O155" s="9">
        <f t="shared" si="39"/>
        <v>1</v>
      </c>
      <c r="P155" s="1">
        <f>VALUE(MID(R$27,3,1))</f>
        <v>1</v>
      </c>
      <c r="Q155" s="3">
        <f t="shared" si="45"/>
        <v>147</v>
      </c>
      <c r="R155" t="str">
        <f t="shared" si="43"/>
        <v>00000000</v>
      </c>
      <c r="S155" t="str">
        <f t="shared" si="44"/>
        <v>0</v>
      </c>
      <c r="T155" s="6">
        <f>AW145</f>
        <v>0</v>
      </c>
    </row>
    <row r="156" spans="1:54">
      <c r="A156" s="6">
        <v>1</v>
      </c>
      <c r="B156" s="40">
        <f t="shared" si="47"/>
        <v>622</v>
      </c>
      <c r="C156" s="40">
        <v>137</v>
      </c>
      <c r="D156" s="40">
        <v>274</v>
      </c>
      <c r="E156" s="34" t="s">
        <v>2</v>
      </c>
      <c r="F156" s="50">
        <f t="shared" si="37"/>
        <v>15</v>
      </c>
      <c r="G156" s="50" t="s">
        <v>1</v>
      </c>
      <c r="H156" s="51">
        <f t="shared" si="49"/>
        <v>288</v>
      </c>
      <c r="I156" s="65">
        <f t="shared" si="48"/>
        <v>35</v>
      </c>
      <c r="J156" s="24">
        <f t="shared" si="50"/>
        <v>2</v>
      </c>
      <c r="L156" s="14" t="str">
        <f t="shared" si="40"/>
        <v/>
      </c>
      <c r="M156">
        <f t="shared" si="41"/>
        <v>147</v>
      </c>
      <c r="N156" s="8">
        <f t="shared" si="42"/>
        <v>76</v>
      </c>
      <c r="O156" s="9">
        <f t="shared" si="39"/>
        <v>-1</v>
      </c>
      <c r="P156" s="1">
        <f>VALUE(MID(R$27,4,1))</f>
        <v>0</v>
      </c>
      <c r="Q156" s="3">
        <f t="shared" si="45"/>
        <v>148</v>
      </c>
      <c r="R156" t="str">
        <f t="shared" si="43"/>
        <v>00000000</v>
      </c>
      <c r="S156" t="str">
        <f t="shared" si="44"/>
        <v>0</v>
      </c>
      <c r="T156" s="6">
        <f>AX145</f>
        <v>0</v>
      </c>
    </row>
    <row r="157" spans="1:54">
      <c r="A157" s="61">
        <v>1</v>
      </c>
      <c r="B157" s="64">
        <f t="shared" si="47"/>
        <v>623</v>
      </c>
      <c r="C157" s="64">
        <v>138</v>
      </c>
      <c r="D157" s="64">
        <v>276</v>
      </c>
      <c r="E157" s="31" t="s">
        <v>2</v>
      </c>
      <c r="F157" s="63">
        <f t="shared" si="37"/>
        <v>13</v>
      </c>
      <c r="G157" s="63" t="s">
        <v>1</v>
      </c>
      <c r="H157" s="32">
        <f t="shared" si="49"/>
        <v>288</v>
      </c>
      <c r="I157" s="65">
        <f t="shared" si="48"/>
        <v>35</v>
      </c>
      <c r="J157" s="61">
        <f t="shared" si="50"/>
        <v>4</v>
      </c>
      <c r="L157" s="14" t="str">
        <f t="shared" si="40"/>
        <v/>
      </c>
      <c r="M157">
        <f t="shared" si="41"/>
        <v>148</v>
      </c>
      <c r="N157" s="8">
        <f t="shared" si="42"/>
        <v>77</v>
      </c>
      <c r="O157" s="9">
        <f t="shared" si="39"/>
        <v>1</v>
      </c>
      <c r="P157" s="1">
        <f>VALUE(MID(R$27,5,1))</f>
        <v>1</v>
      </c>
      <c r="Q157" s="3">
        <f t="shared" si="45"/>
        <v>149</v>
      </c>
      <c r="R157" t="str">
        <f t="shared" si="43"/>
        <v>00000000</v>
      </c>
      <c r="S157" t="str">
        <f t="shared" si="44"/>
        <v>0</v>
      </c>
      <c r="T157" s="6">
        <f>AY145</f>
        <v>0</v>
      </c>
    </row>
    <row r="158" spans="1:54">
      <c r="A158" s="6">
        <v>1</v>
      </c>
      <c r="B158" s="40">
        <f t="shared" si="47"/>
        <v>624</v>
      </c>
      <c r="C158" s="40">
        <v>139</v>
      </c>
      <c r="D158" s="40">
        <v>278</v>
      </c>
      <c r="E158" s="34" t="s">
        <v>2</v>
      </c>
      <c r="F158" s="50">
        <f t="shared" si="37"/>
        <v>11</v>
      </c>
      <c r="G158" s="50" t="s">
        <v>1</v>
      </c>
      <c r="H158" s="51">
        <f t="shared" si="49"/>
        <v>288</v>
      </c>
      <c r="I158" s="65">
        <f t="shared" si="48"/>
        <v>35</v>
      </c>
      <c r="J158" s="24">
        <f t="shared" si="50"/>
        <v>6</v>
      </c>
      <c r="L158" s="14" t="str">
        <f t="shared" si="40"/>
        <v/>
      </c>
      <c r="M158">
        <f t="shared" si="41"/>
        <v>149</v>
      </c>
      <c r="N158" s="8">
        <f t="shared" si="42"/>
        <v>78</v>
      </c>
      <c r="O158" s="9">
        <f t="shared" si="39"/>
        <v>1</v>
      </c>
      <c r="P158" s="1">
        <f>VALUE(MID(R$27,6,1))</f>
        <v>1</v>
      </c>
      <c r="Q158" s="3">
        <f t="shared" si="45"/>
        <v>150</v>
      </c>
      <c r="R158" t="str">
        <f t="shared" si="43"/>
        <v>00000000</v>
      </c>
      <c r="S158" t="str">
        <f t="shared" si="44"/>
        <v>0</v>
      </c>
      <c r="T158" s="6">
        <f>AZ145</f>
        <v>0</v>
      </c>
    </row>
    <row r="159" spans="1:54">
      <c r="A159" s="61">
        <v>1</v>
      </c>
      <c r="B159" s="64">
        <f t="shared" si="47"/>
        <v>625</v>
      </c>
      <c r="C159" s="64">
        <v>140</v>
      </c>
      <c r="D159" s="64">
        <v>280</v>
      </c>
      <c r="E159" s="31" t="s">
        <v>2</v>
      </c>
      <c r="F159" s="63">
        <f t="shared" si="37"/>
        <v>9</v>
      </c>
      <c r="G159" s="63" t="s">
        <v>1</v>
      </c>
      <c r="H159" s="32">
        <f t="shared" si="49"/>
        <v>288</v>
      </c>
      <c r="I159" s="65">
        <f t="shared" si="48"/>
        <v>35</v>
      </c>
      <c r="J159" s="61">
        <f t="shared" si="50"/>
        <v>0</v>
      </c>
      <c r="L159" s="14" t="str">
        <f t="shared" si="40"/>
        <v/>
      </c>
      <c r="M159">
        <f t="shared" si="41"/>
        <v>150</v>
      </c>
      <c r="N159" s="8">
        <f t="shared" si="42"/>
        <v>77</v>
      </c>
      <c r="O159" s="9">
        <f t="shared" si="39"/>
        <v>-1</v>
      </c>
      <c r="P159" s="1">
        <f>VALUE(MID(R$27,7,1))</f>
        <v>0</v>
      </c>
      <c r="Q159" s="3">
        <f t="shared" si="45"/>
        <v>151</v>
      </c>
      <c r="R159" t="str">
        <f t="shared" si="43"/>
        <v>00000000</v>
      </c>
      <c r="S159" t="str">
        <f t="shared" si="44"/>
        <v>0</v>
      </c>
      <c r="T159" s="6">
        <f>BA145</f>
        <v>0</v>
      </c>
    </row>
    <row r="160" spans="1:54">
      <c r="A160" s="6">
        <v>1</v>
      </c>
      <c r="B160" s="40">
        <f t="shared" si="47"/>
        <v>626</v>
      </c>
      <c r="C160" s="40">
        <v>141</v>
      </c>
      <c r="D160" s="40">
        <v>282</v>
      </c>
      <c r="E160" s="34" t="s">
        <v>2</v>
      </c>
      <c r="F160" s="50">
        <f t="shared" si="37"/>
        <v>15</v>
      </c>
      <c r="G160" s="50" t="s">
        <v>1</v>
      </c>
      <c r="H160" s="51">
        <f t="shared" si="49"/>
        <v>296</v>
      </c>
      <c r="I160" s="65">
        <f t="shared" si="48"/>
        <v>36</v>
      </c>
      <c r="J160" s="24">
        <f t="shared" si="50"/>
        <v>2</v>
      </c>
      <c r="L160" s="14" t="str">
        <f t="shared" si="40"/>
        <v/>
      </c>
      <c r="M160">
        <f t="shared" si="41"/>
        <v>151</v>
      </c>
      <c r="N160" s="10">
        <f t="shared" si="42"/>
        <v>78</v>
      </c>
      <c r="O160" s="11">
        <f t="shared" si="39"/>
        <v>1</v>
      </c>
      <c r="P160" s="1">
        <f>VALUE(MID(R$27,8,1))</f>
        <v>1</v>
      </c>
      <c r="Q160" s="3">
        <f t="shared" si="45"/>
        <v>152</v>
      </c>
      <c r="R160" t="str">
        <f t="shared" si="43"/>
        <v>00000000</v>
      </c>
      <c r="S160" t="str">
        <f t="shared" si="44"/>
        <v>0</v>
      </c>
      <c r="T160" s="6">
        <f>BB145</f>
        <v>0</v>
      </c>
    </row>
    <row r="161" spans="1:54">
      <c r="A161" s="61">
        <v>1</v>
      </c>
      <c r="B161" s="64">
        <f t="shared" si="47"/>
        <v>627</v>
      </c>
      <c r="C161" s="64">
        <v>142</v>
      </c>
      <c r="D161" s="64">
        <v>284</v>
      </c>
      <c r="E161" s="31" t="s">
        <v>2</v>
      </c>
      <c r="F161" s="63">
        <f t="shared" si="37"/>
        <v>13</v>
      </c>
      <c r="G161" s="63" t="s">
        <v>1</v>
      </c>
      <c r="H161" s="32">
        <f t="shared" si="49"/>
        <v>296</v>
      </c>
      <c r="I161" s="65">
        <f t="shared" si="48"/>
        <v>36</v>
      </c>
      <c r="J161" s="61">
        <f t="shared" si="50"/>
        <v>4</v>
      </c>
      <c r="L161" s="14">
        <f t="shared" si="40"/>
        <v>1</v>
      </c>
      <c r="M161">
        <f t="shared" si="41"/>
        <v>152</v>
      </c>
      <c r="N161" s="7">
        <f t="shared" si="42"/>
        <v>77</v>
      </c>
      <c r="O161" s="12">
        <f t="shared" si="39"/>
        <v>-1</v>
      </c>
      <c r="P161" s="1">
        <f>VALUE(MID(R$28,1,1))</f>
        <v>0</v>
      </c>
      <c r="Q161" s="3">
        <f t="shared" si="45"/>
        <v>153</v>
      </c>
      <c r="R161" t="str">
        <f t="shared" si="43"/>
        <v>00000000</v>
      </c>
      <c r="S161" t="str">
        <f t="shared" si="44"/>
        <v>0</v>
      </c>
      <c r="T161" s="20">
        <f>AM161</f>
        <v>0</v>
      </c>
      <c r="AM161" s="5">
        <f t="shared" ref="AM161:BA161" si="51">VALUE(LEFT(V19,FIND(",",V19)-1))</f>
        <v>0</v>
      </c>
      <c r="AN161" s="5">
        <f t="shared" si="51"/>
        <v>0</v>
      </c>
      <c r="AO161" s="5">
        <f t="shared" si="51"/>
        <v>0</v>
      </c>
      <c r="AP161" s="5">
        <f t="shared" si="51"/>
        <v>0</v>
      </c>
      <c r="AQ161" s="5">
        <f t="shared" si="51"/>
        <v>0</v>
      </c>
      <c r="AR161" s="5">
        <f t="shared" si="51"/>
        <v>0</v>
      </c>
      <c r="AS161" s="5">
        <f t="shared" si="51"/>
        <v>0</v>
      </c>
      <c r="AT161" s="5">
        <f t="shared" si="51"/>
        <v>0</v>
      </c>
      <c r="AU161" s="5">
        <f t="shared" si="51"/>
        <v>0</v>
      </c>
      <c r="AV161" s="5">
        <f t="shared" si="51"/>
        <v>0</v>
      </c>
      <c r="AW161" s="5">
        <f t="shared" si="51"/>
        <v>0</v>
      </c>
      <c r="AX161" s="5">
        <f t="shared" si="51"/>
        <v>0</v>
      </c>
      <c r="AY161" s="5">
        <f t="shared" si="51"/>
        <v>0</v>
      </c>
      <c r="AZ161" s="5">
        <f t="shared" si="51"/>
        <v>0</v>
      </c>
      <c r="BA161" s="5">
        <f t="shared" si="51"/>
        <v>0</v>
      </c>
      <c r="BB161" s="5">
        <f>VALUE(AK19)</f>
        <v>0</v>
      </c>
    </row>
    <row r="162" spans="1:54">
      <c r="A162" s="6">
        <v>1</v>
      </c>
      <c r="B162" s="40">
        <f t="shared" si="47"/>
        <v>628</v>
      </c>
      <c r="C162" s="40">
        <v>143</v>
      </c>
      <c r="D162" s="40">
        <v>286</v>
      </c>
      <c r="E162" s="34" t="s">
        <v>2</v>
      </c>
      <c r="F162" s="50">
        <f t="shared" si="37"/>
        <v>11</v>
      </c>
      <c r="G162" s="50" t="s">
        <v>1</v>
      </c>
      <c r="H162" s="51">
        <f t="shared" si="49"/>
        <v>296</v>
      </c>
      <c r="I162" s="65">
        <f t="shared" si="48"/>
        <v>36</v>
      </c>
      <c r="J162" s="24">
        <f t="shared" si="50"/>
        <v>6</v>
      </c>
      <c r="L162" s="14" t="str">
        <f t="shared" si="40"/>
        <v/>
      </c>
      <c r="M162">
        <f t="shared" si="41"/>
        <v>153</v>
      </c>
      <c r="N162" s="8">
        <f t="shared" si="42"/>
        <v>78</v>
      </c>
      <c r="O162" s="9">
        <f t="shared" si="39"/>
        <v>1</v>
      </c>
      <c r="P162" s="1">
        <f>VALUE(MID(R$28,2,1))</f>
        <v>1</v>
      </c>
      <c r="Q162" s="3">
        <f t="shared" si="45"/>
        <v>154</v>
      </c>
      <c r="R162" t="str">
        <f t="shared" si="43"/>
        <v>00000000</v>
      </c>
      <c r="S162" t="str">
        <f t="shared" si="44"/>
        <v>0</v>
      </c>
      <c r="T162" s="20">
        <f>AN161</f>
        <v>0</v>
      </c>
    </row>
    <row r="163" spans="1:54">
      <c r="A163" s="61">
        <v>1</v>
      </c>
      <c r="B163" s="64">
        <f t="shared" si="47"/>
        <v>629</v>
      </c>
      <c r="C163" s="64">
        <v>144</v>
      </c>
      <c r="D163" s="64">
        <v>288</v>
      </c>
      <c r="E163" s="31" t="s">
        <v>2</v>
      </c>
      <c r="F163" s="63">
        <f t="shared" si="37"/>
        <v>9</v>
      </c>
      <c r="G163" s="63" t="s">
        <v>1</v>
      </c>
      <c r="H163" s="32">
        <f t="shared" si="49"/>
        <v>296</v>
      </c>
      <c r="I163" s="65">
        <f t="shared" si="48"/>
        <v>36</v>
      </c>
      <c r="J163" s="61">
        <f t="shared" si="50"/>
        <v>0</v>
      </c>
      <c r="L163" s="14" t="str">
        <f t="shared" si="40"/>
        <v/>
      </c>
      <c r="M163">
        <f t="shared" si="41"/>
        <v>154</v>
      </c>
      <c r="N163" s="8">
        <f t="shared" si="42"/>
        <v>79</v>
      </c>
      <c r="O163" s="9">
        <f t="shared" si="39"/>
        <v>1</v>
      </c>
      <c r="P163" s="1">
        <f>VALUE(MID(R$28,3,1))</f>
        <v>1</v>
      </c>
      <c r="Q163" s="3">
        <f t="shared" si="45"/>
        <v>155</v>
      </c>
      <c r="R163" t="str">
        <f t="shared" si="43"/>
        <v>00000000</v>
      </c>
      <c r="S163" t="str">
        <f t="shared" si="44"/>
        <v>0</v>
      </c>
      <c r="T163" s="20">
        <f>AO161</f>
        <v>0</v>
      </c>
    </row>
    <row r="164" spans="1:54">
      <c r="A164" s="6">
        <v>1</v>
      </c>
      <c r="B164" s="40">
        <f t="shared" si="47"/>
        <v>630</v>
      </c>
      <c r="C164" s="40">
        <v>145</v>
      </c>
      <c r="D164" s="40">
        <v>290</v>
      </c>
      <c r="E164" s="34" t="s">
        <v>2</v>
      </c>
      <c r="F164" s="50">
        <f t="shared" si="37"/>
        <v>15</v>
      </c>
      <c r="G164" s="50" t="s">
        <v>1</v>
      </c>
      <c r="H164" s="51">
        <f t="shared" si="49"/>
        <v>304</v>
      </c>
      <c r="I164" s="65">
        <f t="shared" si="48"/>
        <v>37</v>
      </c>
      <c r="J164" s="24">
        <f t="shared" si="50"/>
        <v>2</v>
      </c>
      <c r="L164" s="14" t="str">
        <f t="shared" si="40"/>
        <v/>
      </c>
      <c r="M164">
        <f t="shared" si="41"/>
        <v>155</v>
      </c>
      <c r="N164" s="8">
        <f t="shared" si="42"/>
        <v>78</v>
      </c>
      <c r="O164" s="9">
        <f t="shared" si="39"/>
        <v>-1</v>
      </c>
      <c r="P164" s="1">
        <f>VALUE(MID(R$28,4,1))</f>
        <v>0</v>
      </c>
      <c r="Q164" s="3">
        <f t="shared" si="45"/>
        <v>156</v>
      </c>
      <c r="R164" t="str">
        <f t="shared" si="43"/>
        <v>00000000</v>
      </c>
      <c r="S164" t="str">
        <f t="shared" si="44"/>
        <v>0</v>
      </c>
      <c r="T164" s="20">
        <f>AP161</f>
        <v>0</v>
      </c>
    </row>
    <row r="165" spans="1:54">
      <c r="A165" s="61">
        <v>1</v>
      </c>
      <c r="B165" s="64">
        <f t="shared" si="47"/>
        <v>631</v>
      </c>
      <c r="C165" s="64">
        <v>146</v>
      </c>
      <c r="D165" s="64">
        <v>292</v>
      </c>
      <c r="E165" s="31" t="s">
        <v>2</v>
      </c>
      <c r="F165" s="63">
        <f t="shared" si="37"/>
        <v>13</v>
      </c>
      <c r="G165" s="63" t="s">
        <v>1</v>
      </c>
      <c r="H165" s="32">
        <f t="shared" si="49"/>
        <v>304</v>
      </c>
      <c r="I165" s="65">
        <f t="shared" si="48"/>
        <v>37</v>
      </c>
      <c r="J165" s="61">
        <f t="shared" si="50"/>
        <v>4</v>
      </c>
      <c r="L165" s="14" t="str">
        <f t="shared" si="40"/>
        <v/>
      </c>
      <c r="M165">
        <f t="shared" si="41"/>
        <v>156</v>
      </c>
      <c r="N165" s="8">
        <f t="shared" si="42"/>
        <v>79</v>
      </c>
      <c r="O165" s="9">
        <f t="shared" si="39"/>
        <v>1</v>
      </c>
      <c r="P165" s="1">
        <f>VALUE(MID(R$28,5,1))</f>
        <v>1</v>
      </c>
      <c r="Q165" s="3">
        <f t="shared" si="45"/>
        <v>157</v>
      </c>
      <c r="R165" t="str">
        <f t="shared" si="43"/>
        <v>00000000</v>
      </c>
      <c r="S165" t="str">
        <f t="shared" si="44"/>
        <v>0</v>
      </c>
      <c r="T165" s="20">
        <f>AQ161</f>
        <v>0</v>
      </c>
    </row>
    <row r="166" spans="1:54">
      <c r="A166" s="6">
        <v>1</v>
      </c>
      <c r="B166" s="40">
        <f t="shared" si="47"/>
        <v>632</v>
      </c>
      <c r="C166" s="40">
        <v>147</v>
      </c>
      <c r="D166" s="40">
        <v>294</v>
      </c>
      <c r="E166" s="34" t="s">
        <v>2</v>
      </c>
      <c r="F166" s="50">
        <f t="shared" si="37"/>
        <v>11</v>
      </c>
      <c r="G166" s="50" t="s">
        <v>1</v>
      </c>
      <c r="H166" s="51">
        <f t="shared" si="49"/>
        <v>304</v>
      </c>
      <c r="I166" s="65">
        <f t="shared" si="48"/>
        <v>37</v>
      </c>
      <c r="J166" s="24">
        <f t="shared" si="50"/>
        <v>6</v>
      </c>
      <c r="L166" s="14" t="str">
        <f t="shared" si="40"/>
        <v/>
      </c>
      <c r="M166">
        <f t="shared" si="41"/>
        <v>157</v>
      </c>
      <c r="N166" s="8">
        <f t="shared" si="42"/>
        <v>78</v>
      </c>
      <c r="O166" s="9">
        <f t="shared" si="39"/>
        <v>-1</v>
      </c>
      <c r="P166" s="1">
        <f>VALUE(MID(R$28,6,1))</f>
        <v>0</v>
      </c>
      <c r="Q166" s="3">
        <f t="shared" si="45"/>
        <v>158</v>
      </c>
      <c r="R166" t="str">
        <f t="shared" si="43"/>
        <v>00000000</v>
      </c>
      <c r="S166" t="str">
        <f t="shared" si="44"/>
        <v>0</v>
      </c>
      <c r="T166" s="20">
        <f>AR161</f>
        <v>0</v>
      </c>
    </row>
    <row r="167" spans="1:54">
      <c r="A167" s="61">
        <v>1</v>
      </c>
      <c r="B167" s="64">
        <f t="shared" si="47"/>
        <v>633</v>
      </c>
      <c r="C167" s="64">
        <v>148</v>
      </c>
      <c r="D167" s="64">
        <v>296</v>
      </c>
      <c r="E167" s="31" t="s">
        <v>2</v>
      </c>
      <c r="F167" s="63">
        <f t="shared" si="37"/>
        <v>9</v>
      </c>
      <c r="G167" s="63" t="s">
        <v>1</v>
      </c>
      <c r="H167" s="32">
        <f t="shared" si="49"/>
        <v>304</v>
      </c>
      <c r="I167" s="65">
        <f t="shared" si="48"/>
        <v>37</v>
      </c>
      <c r="J167" s="61">
        <f t="shared" si="50"/>
        <v>0</v>
      </c>
      <c r="L167" s="14" t="str">
        <f t="shared" si="40"/>
        <v/>
      </c>
      <c r="M167">
        <f t="shared" si="41"/>
        <v>158</v>
      </c>
      <c r="N167" s="8">
        <f t="shared" si="42"/>
        <v>79</v>
      </c>
      <c r="O167" s="9">
        <f t="shared" si="39"/>
        <v>1</v>
      </c>
      <c r="P167" s="1">
        <f>VALUE(MID(R$28,7,1))</f>
        <v>1</v>
      </c>
      <c r="Q167" s="3">
        <f t="shared" si="45"/>
        <v>159</v>
      </c>
      <c r="R167" t="str">
        <f t="shared" si="43"/>
        <v>00000000</v>
      </c>
      <c r="S167" t="str">
        <f t="shared" si="44"/>
        <v>0</v>
      </c>
      <c r="T167" s="20">
        <f>AS161</f>
        <v>0</v>
      </c>
    </row>
    <row r="168" spans="1:54">
      <c r="A168" s="6">
        <v>1</v>
      </c>
      <c r="B168" s="40">
        <f t="shared" si="47"/>
        <v>634</v>
      </c>
      <c r="C168" s="40">
        <v>149</v>
      </c>
      <c r="D168" s="40">
        <v>298</v>
      </c>
      <c r="E168" s="34" t="s">
        <v>2</v>
      </c>
      <c r="F168" s="50">
        <f t="shared" si="37"/>
        <v>15</v>
      </c>
      <c r="G168" s="50" t="s">
        <v>1</v>
      </c>
      <c r="H168" s="51">
        <f t="shared" si="49"/>
        <v>312</v>
      </c>
      <c r="I168" s="65">
        <f t="shared" si="48"/>
        <v>38</v>
      </c>
      <c r="J168" s="24">
        <f t="shared" si="50"/>
        <v>2</v>
      </c>
      <c r="L168" s="14" t="str">
        <f t="shared" si="40"/>
        <v/>
      </c>
      <c r="M168">
        <f t="shared" si="41"/>
        <v>159</v>
      </c>
      <c r="N168" s="10">
        <f t="shared" si="42"/>
        <v>78</v>
      </c>
      <c r="O168" s="11">
        <f t="shared" si="39"/>
        <v>-1</v>
      </c>
      <c r="P168" s="1">
        <f>VALUE(MID(R$28,8,1))</f>
        <v>0</v>
      </c>
      <c r="Q168" s="3">
        <f t="shared" si="45"/>
        <v>160</v>
      </c>
      <c r="R168" t="str">
        <f t="shared" si="43"/>
        <v>00000000</v>
      </c>
      <c r="S168" t="str">
        <f t="shared" si="44"/>
        <v>0</v>
      </c>
      <c r="T168" s="20">
        <f>AT161</f>
        <v>0</v>
      </c>
    </row>
    <row r="169" spans="1:54">
      <c r="A169" s="61">
        <v>1</v>
      </c>
      <c r="B169" s="64">
        <f t="shared" si="47"/>
        <v>635</v>
      </c>
      <c r="C169" s="64">
        <v>150</v>
      </c>
      <c r="D169" s="64">
        <v>300</v>
      </c>
      <c r="E169" s="31" t="s">
        <v>2</v>
      </c>
      <c r="F169" s="63">
        <f t="shared" si="37"/>
        <v>13</v>
      </c>
      <c r="G169" s="63" t="s">
        <v>1</v>
      </c>
      <c r="H169" s="32">
        <f t="shared" si="49"/>
        <v>312</v>
      </c>
      <c r="I169" s="65">
        <f t="shared" si="48"/>
        <v>38</v>
      </c>
      <c r="J169" s="61">
        <f t="shared" si="50"/>
        <v>4</v>
      </c>
      <c r="L169" s="14">
        <f t="shared" si="40"/>
        <v>1</v>
      </c>
      <c r="M169">
        <f t="shared" si="41"/>
        <v>160</v>
      </c>
      <c r="N169" s="7">
        <f t="shared" si="42"/>
        <v>79</v>
      </c>
      <c r="O169" s="12">
        <f t="shared" si="39"/>
        <v>1</v>
      </c>
      <c r="P169" s="1">
        <f>VALUE(MID(R$29,1,1))</f>
        <v>1</v>
      </c>
      <c r="Q169" s="3">
        <f t="shared" si="45"/>
        <v>161</v>
      </c>
      <c r="R169" t="str">
        <f t="shared" si="43"/>
        <v>00000000</v>
      </c>
      <c r="S169" t="str">
        <f t="shared" si="44"/>
        <v>0</v>
      </c>
      <c r="T169" s="20">
        <f>AU161</f>
        <v>0</v>
      </c>
    </row>
    <row r="170" spans="1:54">
      <c r="A170" s="6">
        <v>1</v>
      </c>
      <c r="B170" s="40">
        <f t="shared" si="47"/>
        <v>636</v>
      </c>
      <c r="C170" s="40">
        <v>151</v>
      </c>
      <c r="D170" s="40">
        <v>302</v>
      </c>
      <c r="E170" s="34" t="s">
        <v>2</v>
      </c>
      <c r="F170" s="50">
        <f t="shared" si="37"/>
        <v>11</v>
      </c>
      <c r="G170" s="50" t="s">
        <v>1</v>
      </c>
      <c r="H170" s="51">
        <f t="shared" si="49"/>
        <v>312</v>
      </c>
      <c r="I170" s="65">
        <f t="shared" si="48"/>
        <v>38</v>
      </c>
      <c r="J170" s="24">
        <f t="shared" si="50"/>
        <v>6</v>
      </c>
      <c r="L170" s="14" t="str">
        <f t="shared" si="40"/>
        <v/>
      </c>
      <c r="M170">
        <f t="shared" si="41"/>
        <v>161</v>
      </c>
      <c r="N170" s="8">
        <f t="shared" si="42"/>
        <v>80</v>
      </c>
      <c r="O170" s="9">
        <f t="shared" si="39"/>
        <v>1</v>
      </c>
      <c r="P170" s="1">
        <f>VALUE(MID(R$29,2,1))</f>
        <v>1</v>
      </c>
      <c r="Q170" s="3">
        <f t="shared" si="45"/>
        <v>162</v>
      </c>
      <c r="R170" t="str">
        <f t="shared" si="43"/>
        <v>00000000</v>
      </c>
      <c r="S170" t="str">
        <f t="shared" si="44"/>
        <v>0</v>
      </c>
      <c r="T170" s="20">
        <f>AV161</f>
        <v>0</v>
      </c>
    </row>
    <row r="171" spans="1:54">
      <c r="A171" s="61">
        <v>1</v>
      </c>
      <c r="B171" s="64">
        <f t="shared" si="47"/>
        <v>637</v>
      </c>
      <c r="C171" s="64">
        <v>152</v>
      </c>
      <c r="D171" s="64">
        <v>304</v>
      </c>
      <c r="E171" s="31" t="s">
        <v>2</v>
      </c>
      <c r="F171" s="63">
        <f t="shared" si="37"/>
        <v>9</v>
      </c>
      <c r="G171" s="63" t="s">
        <v>1</v>
      </c>
      <c r="H171" s="32">
        <f t="shared" si="49"/>
        <v>312</v>
      </c>
      <c r="I171" s="65">
        <f t="shared" si="48"/>
        <v>38</v>
      </c>
      <c r="J171" s="61">
        <f t="shared" si="50"/>
        <v>0</v>
      </c>
      <c r="L171" s="14" t="str">
        <f t="shared" si="40"/>
        <v/>
      </c>
      <c r="M171">
        <f t="shared" si="41"/>
        <v>162</v>
      </c>
      <c r="N171" s="8">
        <f t="shared" si="42"/>
        <v>79</v>
      </c>
      <c r="O171" s="9">
        <f t="shared" si="39"/>
        <v>-1</v>
      </c>
      <c r="P171" s="1">
        <f>VALUE(MID(R$29,3,1))</f>
        <v>0</v>
      </c>
      <c r="Q171" s="3">
        <f t="shared" si="45"/>
        <v>163</v>
      </c>
      <c r="R171" t="str">
        <f t="shared" si="43"/>
        <v>00000000</v>
      </c>
      <c r="S171" t="str">
        <f t="shared" si="44"/>
        <v>0</v>
      </c>
      <c r="T171" s="20">
        <f>AW161</f>
        <v>0</v>
      </c>
    </row>
    <row r="172" spans="1:54">
      <c r="A172" s="6">
        <v>1</v>
      </c>
      <c r="B172" s="40">
        <f t="shared" si="47"/>
        <v>638</v>
      </c>
      <c r="C172" s="40">
        <v>153</v>
      </c>
      <c r="D172" s="40">
        <v>306</v>
      </c>
      <c r="E172" s="34" t="s">
        <v>2</v>
      </c>
      <c r="F172" s="50">
        <f t="shared" si="37"/>
        <v>15</v>
      </c>
      <c r="G172" s="50" t="s">
        <v>1</v>
      </c>
      <c r="H172" s="51">
        <f t="shared" si="49"/>
        <v>320</v>
      </c>
      <c r="I172" s="65">
        <f t="shared" si="48"/>
        <v>39</v>
      </c>
      <c r="J172" s="24">
        <f t="shared" si="50"/>
        <v>2</v>
      </c>
      <c r="L172" s="14" t="str">
        <f t="shared" si="40"/>
        <v/>
      </c>
      <c r="M172">
        <f t="shared" si="41"/>
        <v>163</v>
      </c>
      <c r="N172" s="8">
        <f t="shared" si="42"/>
        <v>80</v>
      </c>
      <c r="O172" s="9">
        <f t="shared" si="39"/>
        <v>1</v>
      </c>
      <c r="P172" s="1">
        <f>VALUE(MID(R$29,4,1))</f>
        <v>1</v>
      </c>
      <c r="Q172" s="3">
        <f t="shared" si="45"/>
        <v>164</v>
      </c>
      <c r="R172" t="str">
        <f t="shared" si="43"/>
        <v>00000000</v>
      </c>
      <c r="S172" t="str">
        <f t="shared" si="44"/>
        <v>0</v>
      </c>
      <c r="T172" s="20">
        <f>AX161</f>
        <v>0</v>
      </c>
    </row>
    <row r="173" spans="1:54">
      <c r="A173" s="61">
        <v>1</v>
      </c>
      <c r="B173" s="64">
        <f t="shared" si="47"/>
        <v>639</v>
      </c>
      <c r="C173" s="64">
        <v>154</v>
      </c>
      <c r="D173" s="64">
        <v>308</v>
      </c>
      <c r="E173" s="31" t="s">
        <v>2</v>
      </c>
      <c r="F173" s="63">
        <f t="shared" si="37"/>
        <v>13</v>
      </c>
      <c r="G173" s="63" t="s">
        <v>1</v>
      </c>
      <c r="H173" s="32">
        <f t="shared" si="49"/>
        <v>320</v>
      </c>
      <c r="I173" s="65">
        <f t="shared" si="48"/>
        <v>39</v>
      </c>
      <c r="J173" s="61">
        <f t="shared" si="50"/>
        <v>4</v>
      </c>
      <c r="L173" s="14" t="str">
        <f t="shared" si="40"/>
        <v/>
      </c>
      <c r="M173">
        <f t="shared" si="41"/>
        <v>164</v>
      </c>
      <c r="N173" s="8">
        <f t="shared" si="42"/>
        <v>79</v>
      </c>
      <c r="O173" s="9">
        <f t="shared" si="39"/>
        <v>-1</v>
      </c>
      <c r="P173" s="1">
        <f>VALUE(MID(R$29,5,1))</f>
        <v>0</v>
      </c>
      <c r="Q173" s="3">
        <f t="shared" si="45"/>
        <v>165</v>
      </c>
      <c r="R173" t="str">
        <f t="shared" si="43"/>
        <v>00000000</v>
      </c>
      <c r="S173" t="str">
        <f t="shared" si="44"/>
        <v>0</v>
      </c>
      <c r="T173" s="20">
        <f>AY161</f>
        <v>0</v>
      </c>
    </row>
    <row r="174" spans="1:54">
      <c r="A174" s="6">
        <v>1</v>
      </c>
      <c r="B174" s="40">
        <f t="shared" si="47"/>
        <v>640</v>
      </c>
      <c r="C174" s="40">
        <v>155</v>
      </c>
      <c r="D174" s="40">
        <v>310</v>
      </c>
      <c r="E174" s="34" t="s">
        <v>2</v>
      </c>
      <c r="F174" s="50">
        <f t="shared" si="37"/>
        <v>11</v>
      </c>
      <c r="G174" s="50" t="s">
        <v>1</v>
      </c>
      <c r="H174" s="51">
        <f t="shared" si="49"/>
        <v>320</v>
      </c>
      <c r="I174" s="65">
        <f t="shared" si="48"/>
        <v>39</v>
      </c>
      <c r="J174" s="24">
        <f t="shared" si="50"/>
        <v>6</v>
      </c>
      <c r="L174" s="14" t="str">
        <f t="shared" si="40"/>
        <v/>
      </c>
      <c r="M174">
        <f t="shared" si="41"/>
        <v>165</v>
      </c>
      <c r="N174" s="8">
        <f t="shared" si="42"/>
        <v>80</v>
      </c>
      <c r="O174" s="9">
        <f t="shared" si="39"/>
        <v>1</v>
      </c>
      <c r="P174" s="1">
        <f>VALUE(MID(R$29,6,1))</f>
        <v>1</v>
      </c>
      <c r="Q174" s="3">
        <f t="shared" si="45"/>
        <v>166</v>
      </c>
      <c r="R174" t="str">
        <f t="shared" si="43"/>
        <v>00000000</v>
      </c>
      <c r="S174" t="str">
        <f t="shared" si="44"/>
        <v>0</v>
      </c>
      <c r="T174" s="20">
        <f>AZ161</f>
        <v>0</v>
      </c>
    </row>
    <row r="175" spans="1:54">
      <c r="A175" s="61">
        <v>1</v>
      </c>
      <c r="B175" s="64">
        <f t="shared" si="47"/>
        <v>641</v>
      </c>
      <c r="C175" s="64">
        <v>156</v>
      </c>
      <c r="D175" s="64">
        <v>312</v>
      </c>
      <c r="E175" s="31" t="s">
        <v>2</v>
      </c>
      <c r="F175" s="63">
        <f t="shared" si="37"/>
        <v>9</v>
      </c>
      <c r="G175" s="63" t="s">
        <v>1</v>
      </c>
      <c r="H175" s="32">
        <f t="shared" si="49"/>
        <v>320</v>
      </c>
      <c r="I175" s="65">
        <f t="shared" si="48"/>
        <v>39</v>
      </c>
      <c r="J175" s="61">
        <f t="shared" si="50"/>
        <v>0</v>
      </c>
      <c r="L175" s="14" t="str">
        <f t="shared" si="40"/>
        <v/>
      </c>
      <c r="M175">
        <f t="shared" si="41"/>
        <v>166</v>
      </c>
      <c r="N175" s="8">
        <f t="shared" si="42"/>
        <v>79</v>
      </c>
      <c r="O175" s="9">
        <f t="shared" si="39"/>
        <v>-1</v>
      </c>
      <c r="P175" s="1">
        <f>VALUE(MID(R$29,7,1))</f>
        <v>0</v>
      </c>
      <c r="Q175" s="3">
        <f t="shared" si="45"/>
        <v>167</v>
      </c>
      <c r="R175" t="str">
        <f t="shared" si="43"/>
        <v>00000000</v>
      </c>
      <c r="S175" t="str">
        <f t="shared" si="44"/>
        <v>0</v>
      </c>
      <c r="T175" s="20">
        <f>BA161</f>
        <v>0</v>
      </c>
    </row>
    <row r="176" spans="1:54">
      <c r="A176" s="6">
        <v>1</v>
      </c>
      <c r="B176" s="40">
        <f t="shared" si="47"/>
        <v>642</v>
      </c>
      <c r="C176" s="40">
        <v>157</v>
      </c>
      <c r="D176" s="40">
        <v>314</v>
      </c>
      <c r="E176" s="34" t="s">
        <v>2</v>
      </c>
      <c r="F176" s="50">
        <f t="shared" si="37"/>
        <v>15</v>
      </c>
      <c r="G176" s="50" t="s">
        <v>1</v>
      </c>
      <c r="H176" s="51">
        <f t="shared" si="49"/>
        <v>328</v>
      </c>
      <c r="I176" s="65">
        <f t="shared" si="48"/>
        <v>40</v>
      </c>
      <c r="J176" s="24">
        <f t="shared" si="50"/>
        <v>2</v>
      </c>
      <c r="L176" s="14" t="str">
        <f t="shared" si="40"/>
        <v/>
      </c>
      <c r="M176">
        <f t="shared" si="41"/>
        <v>167</v>
      </c>
      <c r="N176" s="10">
        <f t="shared" si="42"/>
        <v>80</v>
      </c>
      <c r="O176" s="11">
        <f t="shared" si="39"/>
        <v>1</v>
      </c>
      <c r="P176" s="1">
        <f>VALUE(MID(R$29,8,1))</f>
        <v>1</v>
      </c>
      <c r="Q176" s="3">
        <f t="shared" si="45"/>
        <v>168</v>
      </c>
      <c r="R176" t="str">
        <f t="shared" si="43"/>
        <v>00000000</v>
      </c>
      <c r="S176" t="str">
        <f t="shared" si="44"/>
        <v>0</v>
      </c>
      <c r="T176" s="20">
        <f>BB161</f>
        <v>0</v>
      </c>
    </row>
    <row r="177" spans="1:54">
      <c r="A177" s="61">
        <v>1</v>
      </c>
      <c r="B177" s="64">
        <f t="shared" si="47"/>
        <v>643</v>
      </c>
      <c r="C177" s="64">
        <v>158</v>
      </c>
      <c r="D177" s="64">
        <v>316</v>
      </c>
      <c r="E177" s="31" t="s">
        <v>2</v>
      </c>
      <c r="F177" s="63">
        <f t="shared" si="37"/>
        <v>13</v>
      </c>
      <c r="G177" s="63" t="s">
        <v>1</v>
      </c>
      <c r="H177" s="32">
        <f t="shared" si="49"/>
        <v>328</v>
      </c>
      <c r="I177" s="65">
        <f t="shared" si="48"/>
        <v>40</v>
      </c>
      <c r="J177" s="61">
        <f t="shared" si="50"/>
        <v>4</v>
      </c>
      <c r="L177" s="14">
        <f t="shared" si="40"/>
        <v>1</v>
      </c>
      <c r="M177">
        <f t="shared" si="41"/>
        <v>168</v>
      </c>
      <c r="N177" s="7">
        <f t="shared" si="42"/>
        <v>79</v>
      </c>
      <c r="O177" s="12">
        <f t="shared" si="39"/>
        <v>-1</v>
      </c>
      <c r="P177" s="1">
        <f>VALUE(MID(R$30,1,1))</f>
        <v>0</v>
      </c>
      <c r="Q177" s="3">
        <f t="shared" si="45"/>
        <v>169</v>
      </c>
      <c r="R177" t="str">
        <f t="shared" si="43"/>
        <v>00000000</v>
      </c>
      <c r="S177" t="str">
        <f t="shared" si="44"/>
        <v>0</v>
      </c>
      <c r="T177" s="23">
        <f>AM177</f>
        <v>0</v>
      </c>
      <c r="AM177" s="5">
        <f t="shared" ref="AM177:BA177" si="52">VALUE(LEFT(V20,FIND(",",V20)-1))</f>
        <v>0</v>
      </c>
      <c r="AN177" s="5">
        <f t="shared" si="52"/>
        <v>0</v>
      </c>
      <c r="AO177" s="5">
        <f t="shared" si="52"/>
        <v>0</v>
      </c>
      <c r="AP177" s="5">
        <f t="shared" si="52"/>
        <v>0</v>
      </c>
      <c r="AQ177" s="5">
        <f t="shared" si="52"/>
        <v>0</v>
      </c>
      <c r="AR177" s="5">
        <f t="shared" si="52"/>
        <v>0</v>
      </c>
      <c r="AS177" s="5">
        <f t="shared" si="52"/>
        <v>0</v>
      </c>
      <c r="AT177" s="5">
        <f t="shared" si="52"/>
        <v>0</v>
      </c>
      <c r="AU177" s="5">
        <f t="shared" si="52"/>
        <v>0</v>
      </c>
      <c r="AV177" s="5">
        <f t="shared" si="52"/>
        <v>0</v>
      </c>
      <c r="AW177" s="5">
        <f t="shared" si="52"/>
        <v>0</v>
      </c>
      <c r="AX177" s="5">
        <f t="shared" si="52"/>
        <v>0</v>
      </c>
      <c r="AY177" s="5">
        <f t="shared" si="52"/>
        <v>0</v>
      </c>
      <c r="AZ177" s="5">
        <f t="shared" si="52"/>
        <v>0</v>
      </c>
      <c r="BA177" s="5">
        <f t="shared" si="52"/>
        <v>0</v>
      </c>
      <c r="BB177" s="5">
        <f>VALUE(AK20)</f>
        <v>0</v>
      </c>
    </row>
    <row r="178" spans="1:54">
      <c r="A178" s="6">
        <v>1</v>
      </c>
      <c r="B178" s="40">
        <f t="shared" si="47"/>
        <v>644</v>
      </c>
      <c r="C178" s="40">
        <v>159</v>
      </c>
      <c r="D178" s="40">
        <v>318</v>
      </c>
      <c r="E178" s="34" t="s">
        <v>2</v>
      </c>
      <c r="F178" s="50">
        <f t="shared" si="37"/>
        <v>11</v>
      </c>
      <c r="G178" s="50" t="s">
        <v>1</v>
      </c>
      <c r="H178" s="51">
        <f t="shared" si="49"/>
        <v>328</v>
      </c>
      <c r="I178" s="65">
        <f t="shared" si="48"/>
        <v>40</v>
      </c>
      <c r="J178" s="24">
        <f t="shared" si="50"/>
        <v>6</v>
      </c>
      <c r="L178" s="14" t="str">
        <f t="shared" si="40"/>
        <v/>
      </c>
      <c r="M178">
        <f t="shared" si="41"/>
        <v>169</v>
      </c>
      <c r="N178" s="8">
        <f t="shared" si="42"/>
        <v>80</v>
      </c>
      <c r="O178" s="9">
        <f t="shared" si="39"/>
        <v>1</v>
      </c>
      <c r="P178" s="1">
        <f>VALUE(MID(R$30,2,1))</f>
        <v>1</v>
      </c>
      <c r="Q178" s="3">
        <f t="shared" si="45"/>
        <v>170</v>
      </c>
      <c r="R178" t="str">
        <f t="shared" si="43"/>
        <v>00000000</v>
      </c>
      <c r="S178" t="str">
        <f t="shared" si="44"/>
        <v>0</v>
      </c>
      <c r="T178" s="23">
        <f>AN177</f>
        <v>0</v>
      </c>
    </row>
    <row r="179" spans="1:54">
      <c r="A179" s="61">
        <v>1</v>
      </c>
      <c r="B179" s="64">
        <f t="shared" si="47"/>
        <v>645</v>
      </c>
      <c r="C179" s="64">
        <v>160</v>
      </c>
      <c r="D179" s="64">
        <v>320</v>
      </c>
      <c r="E179" s="31" t="s">
        <v>2</v>
      </c>
      <c r="F179" s="63">
        <f t="shared" si="37"/>
        <v>9</v>
      </c>
      <c r="G179" s="63" t="s">
        <v>1</v>
      </c>
      <c r="H179" s="32">
        <f t="shared" si="49"/>
        <v>328</v>
      </c>
      <c r="I179" s="65">
        <f t="shared" si="48"/>
        <v>40</v>
      </c>
      <c r="J179" s="61">
        <f t="shared" si="50"/>
        <v>0</v>
      </c>
      <c r="L179" s="14" t="str">
        <f t="shared" si="40"/>
        <v/>
      </c>
      <c r="M179">
        <f t="shared" si="41"/>
        <v>170</v>
      </c>
      <c r="N179" s="8">
        <f t="shared" si="42"/>
        <v>81</v>
      </c>
      <c r="O179" s="9">
        <f t="shared" si="39"/>
        <v>1</v>
      </c>
      <c r="P179" s="1">
        <f>VALUE(MID(R$30,3,1))</f>
        <v>1</v>
      </c>
      <c r="Q179" s="3">
        <f t="shared" si="45"/>
        <v>171</v>
      </c>
      <c r="R179" t="str">
        <f t="shared" si="43"/>
        <v>00000000</v>
      </c>
      <c r="S179" t="str">
        <f t="shared" si="44"/>
        <v>0</v>
      </c>
      <c r="T179" s="23">
        <f>AO177</f>
        <v>0</v>
      </c>
    </row>
    <row r="180" spans="1:54">
      <c r="A180" s="6">
        <v>1</v>
      </c>
      <c r="B180" s="40">
        <f t="shared" si="47"/>
        <v>646</v>
      </c>
      <c r="C180" s="40">
        <v>161</v>
      </c>
      <c r="D180" s="40">
        <v>322</v>
      </c>
      <c r="E180" s="34" t="s">
        <v>2</v>
      </c>
      <c r="F180" s="50">
        <f t="shared" si="37"/>
        <v>15</v>
      </c>
      <c r="G180" s="50" t="s">
        <v>1</v>
      </c>
      <c r="H180" s="51">
        <f t="shared" si="49"/>
        <v>336</v>
      </c>
      <c r="I180" s="65">
        <f t="shared" si="48"/>
        <v>41</v>
      </c>
      <c r="J180" s="24">
        <f t="shared" si="50"/>
        <v>2</v>
      </c>
      <c r="L180" s="14" t="str">
        <f t="shared" si="40"/>
        <v/>
      </c>
      <c r="M180">
        <f t="shared" si="41"/>
        <v>171</v>
      </c>
      <c r="N180" s="8">
        <f t="shared" si="42"/>
        <v>80</v>
      </c>
      <c r="O180" s="9">
        <f t="shared" si="39"/>
        <v>-1</v>
      </c>
      <c r="P180" s="1">
        <f>VALUE(MID(R$30,4,1))</f>
        <v>0</v>
      </c>
      <c r="Q180" s="3">
        <f t="shared" si="45"/>
        <v>172</v>
      </c>
      <c r="R180" t="str">
        <f t="shared" si="43"/>
        <v>00000000</v>
      </c>
      <c r="S180" t="str">
        <f t="shared" si="44"/>
        <v>0</v>
      </c>
      <c r="T180" s="23">
        <f>AP177</f>
        <v>0</v>
      </c>
    </row>
    <row r="181" spans="1:54">
      <c r="A181" s="61">
        <v>1</v>
      </c>
      <c r="B181" s="64">
        <f t="shared" si="47"/>
        <v>647</v>
      </c>
      <c r="C181" s="64">
        <v>162</v>
      </c>
      <c r="D181" s="64">
        <v>324</v>
      </c>
      <c r="E181" s="31" t="s">
        <v>2</v>
      </c>
      <c r="F181" s="63">
        <f t="shared" ref="F181:F244" si="53">IF(MOD(D181,8)=0,9,9+8-MOD(D181,8))</f>
        <v>13</v>
      </c>
      <c r="G181" s="63" t="s">
        <v>1</v>
      </c>
      <c r="H181" s="32">
        <f t="shared" si="49"/>
        <v>336</v>
      </c>
      <c r="I181" s="65">
        <f t="shared" si="48"/>
        <v>41</v>
      </c>
      <c r="J181" s="61">
        <f t="shared" si="50"/>
        <v>4</v>
      </c>
      <c r="L181" s="14" t="str">
        <f t="shared" si="40"/>
        <v/>
      </c>
      <c r="M181">
        <f t="shared" si="41"/>
        <v>172</v>
      </c>
      <c r="N181" s="8">
        <f t="shared" si="42"/>
        <v>81</v>
      </c>
      <c r="O181" s="9">
        <f t="shared" si="39"/>
        <v>1</v>
      </c>
      <c r="P181" s="1">
        <f>VALUE(MID(R$30,5,1))</f>
        <v>1</v>
      </c>
      <c r="Q181" s="3">
        <f t="shared" si="45"/>
        <v>173</v>
      </c>
      <c r="R181" t="str">
        <f t="shared" si="43"/>
        <v>00000000</v>
      </c>
      <c r="S181" t="str">
        <f t="shared" si="44"/>
        <v>0</v>
      </c>
      <c r="T181" s="23">
        <f>AQ177</f>
        <v>0</v>
      </c>
    </row>
    <row r="182" spans="1:54">
      <c r="A182" s="6">
        <v>1</v>
      </c>
      <c r="B182" s="40">
        <f t="shared" si="47"/>
        <v>648</v>
      </c>
      <c r="C182" s="40">
        <v>163</v>
      </c>
      <c r="D182" s="40">
        <v>326</v>
      </c>
      <c r="E182" s="34" t="s">
        <v>2</v>
      </c>
      <c r="F182" s="50">
        <f t="shared" si="53"/>
        <v>11</v>
      </c>
      <c r="G182" s="50" t="s">
        <v>1</v>
      </c>
      <c r="H182" s="51">
        <f t="shared" si="49"/>
        <v>336</v>
      </c>
      <c r="I182" s="65">
        <f t="shared" si="48"/>
        <v>41</v>
      </c>
      <c r="J182" s="24">
        <f t="shared" si="50"/>
        <v>6</v>
      </c>
      <c r="L182" s="14" t="str">
        <f t="shared" si="40"/>
        <v/>
      </c>
      <c r="M182">
        <f t="shared" si="41"/>
        <v>173</v>
      </c>
      <c r="N182" s="8">
        <f t="shared" si="42"/>
        <v>80</v>
      </c>
      <c r="O182" s="9">
        <f t="shared" si="39"/>
        <v>-1</v>
      </c>
      <c r="P182" s="1">
        <f>VALUE(MID(R$30,6,1))</f>
        <v>0</v>
      </c>
      <c r="Q182" s="3">
        <f t="shared" si="45"/>
        <v>174</v>
      </c>
      <c r="R182" t="str">
        <f t="shared" si="43"/>
        <v>00000000</v>
      </c>
      <c r="S182" t="str">
        <f t="shared" si="44"/>
        <v>0</v>
      </c>
      <c r="T182" s="23">
        <f>AR177</f>
        <v>0</v>
      </c>
    </row>
    <row r="183" spans="1:54">
      <c r="A183" s="61">
        <v>1</v>
      </c>
      <c r="B183" s="64">
        <f t="shared" si="47"/>
        <v>649</v>
      </c>
      <c r="C183" s="64">
        <v>164</v>
      </c>
      <c r="D183" s="64">
        <v>328</v>
      </c>
      <c r="E183" s="31" t="s">
        <v>2</v>
      </c>
      <c r="F183" s="63">
        <f t="shared" si="53"/>
        <v>9</v>
      </c>
      <c r="G183" s="63" t="s">
        <v>1</v>
      </c>
      <c r="H183" s="32">
        <f t="shared" si="49"/>
        <v>336</v>
      </c>
      <c r="I183" s="65">
        <f t="shared" si="48"/>
        <v>41</v>
      </c>
      <c r="J183" s="61">
        <f t="shared" si="50"/>
        <v>0</v>
      </c>
      <c r="L183" s="14" t="str">
        <f t="shared" si="40"/>
        <v/>
      </c>
      <c r="M183">
        <f t="shared" si="41"/>
        <v>174</v>
      </c>
      <c r="N183" s="8">
        <f t="shared" si="42"/>
        <v>81</v>
      </c>
      <c r="O183" s="9">
        <f t="shared" si="39"/>
        <v>1</v>
      </c>
      <c r="P183" s="1">
        <f>VALUE(MID(R$30,7,1))</f>
        <v>1</v>
      </c>
      <c r="Q183" s="3">
        <f t="shared" si="45"/>
        <v>175</v>
      </c>
      <c r="R183" t="str">
        <f t="shared" si="43"/>
        <v>00000000</v>
      </c>
      <c r="S183" t="str">
        <f t="shared" si="44"/>
        <v>0</v>
      </c>
      <c r="T183" s="23">
        <f>AS177</f>
        <v>0</v>
      </c>
    </row>
    <row r="184" spans="1:54">
      <c r="A184" s="6">
        <v>1</v>
      </c>
      <c r="B184" s="40">
        <f t="shared" si="47"/>
        <v>650</v>
      </c>
      <c r="C184" s="40">
        <v>165</v>
      </c>
      <c r="D184" s="40">
        <v>330</v>
      </c>
      <c r="E184" s="34" t="s">
        <v>2</v>
      </c>
      <c r="F184" s="50">
        <f t="shared" si="53"/>
        <v>15</v>
      </c>
      <c r="G184" s="50" t="s">
        <v>1</v>
      </c>
      <c r="H184" s="51">
        <f t="shared" si="49"/>
        <v>344</v>
      </c>
      <c r="I184" s="65">
        <f t="shared" si="48"/>
        <v>42</v>
      </c>
      <c r="J184" s="24">
        <f t="shared" si="50"/>
        <v>2</v>
      </c>
      <c r="L184" s="14" t="str">
        <f t="shared" si="40"/>
        <v/>
      </c>
      <c r="M184">
        <f t="shared" si="41"/>
        <v>175</v>
      </c>
      <c r="N184" s="10">
        <f t="shared" si="42"/>
        <v>80</v>
      </c>
      <c r="O184" s="11">
        <f t="shared" si="39"/>
        <v>-1</v>
      </c>
      <c r="P184" s="1">
        <f>VALUE(MID(R$30,8,1))</f>
        <v>0</v>
      </c>
      <c r="Q184" s="3">
        <f t="shared" si="45"/>
        <v>176</v>
      </c>
      <c r="R184" t="str">
        <f t="shared" si="43"/>
        <v>00000000</v>
      </c>
      <c r="S184" t="str">
        <f t="shared" si="44"/>
        <v>0</v>
      </c>
      <c r="T184" s="23">
        <f>AT177</f>
        <v>0</v>
      </c>
    </row>
    <row r="185" spans="1:54">
      <c r="A185" s="61">
        <v>1</v>
      </c>
      <c r="B185" s="64">
        <f t="shared" si="47"/>
        <v>651</v>
      </c>
      <c r="C185" s="64">
        <v>166</v>
      </c>
      <c r="D185" s="64">
        <v>332</v>
      </c>
      <c r="E185" s="31" t="s">
        <v>2</v>
      </c>
      <c r="F185" s="63">
        <f t="shared" si="53"/>
        <v>13</v>
      </c>
      <c r="G185" s="63" t="s">
        <v>1</v>
      </c>
      <c r="H185" s="32">
        <f t="shared" si="49"/>
        <v>344</v>
      </c>
      <c r="I185" s="65">
        <f t="shared" si="48"/>
        <v>42</v>
      </c>
      <c r="J185" s="61">
        <f t="shared" si="50"/>
        <v>4</v>
      </c>
      <c r="L185" s="14">
        <f t="shared" si="40"/>
        <v>1</v>
      </c>
      <c r="M185">
        <f t="shared" si="41"/>
        <v>176</v>
      </c>
      <c r="N185" s="7">
        <f t="shared" si="42"/>
        <v>81</v>
      </c>
      <c r="O185" s="12">
        <f t="shared" si="39"/>
        <v>1</v>
      </c>
      <c r="P185" s="1">
        <f>VALUE(MID(R$31,1,1))</f>
        <v>1</v>
      </c>
      <c r="Q185" s="3">
        <f t="shared" si="45"/>
        <v>177</v>
      </c>
      <c r="R185" t="str">
        <f t="shared" si="43"/>
        <v>00000000</v>
      </c>
      <c r="S185" t="str">
        <f t="shared" si="44"/>
        <v>0</v>
      </c>
      <c r="T185" s="23">
        <f>AU177</f>
        <v>0</v>
      </c>
    </row>
    <row r="186" spans="1:54">
      <c r="A186" s="6">
        <v>1</v>
      </c>
      <c r="B186" s="40">
        <f t="shared" si="47"/>
        <v>652</v>
      </c>
      <c r="C186" s="40">
        <v>167</v>
      </c>
      <c r="D186" s="40">
        <v>334</v>
      </c>
      <c r="E186" s="34" t="s">
        <v>2</v>
      </c>
      <c r="F186" s="50">
        <f t="shared" si="53"/>
        <v>11</v>
      </c>
      <c r="G186" s="50" t="s">
        <v>1</v>
      </c>
      <c r="H186" s="51">
        <f t="shared" si="49"/>
        <v>344</v>
      </c>
      <c r="I186" s="65">
        <f t="shared" si="48"/>
        <v>42</v>
      </c>
      <c r="J186" s="24">
        <f t="shared" si="50"/>
        <v>6</v>
      </c>
      <c r="L186" s="14" t="str">
        <f t="shared" si="40"/>
        <v/>
      </c>
      <c r="M186">
        <f t="shared" si="41"/>
        <v>177</v>
      </c>
      <c r="N186" s="8">
        <f t="shared" si="42"/>
        <v>80</v>
      </c>
      <c r="O186" s="9">
        <f t="shared" si="39"/>
        <v>-1</v>
      </c>
      <c r="P186" s="1">
        <f>VALUE(MID(R$31,2,1))</f>
        <v>0</v>
      </c>
      <c r="Q186" s="3">
        <f t="shared" si="45"/>
        <v>178</v>
      </c>
      <c r="R186" t="str">
        <f t="shared" si="43"/>
        <v>00000000</v>
      </c>
      <c r="S186" t="str">
        <f t="shared" si="44"/>
        <v>0</v>
      </c>
      <c r="T186" s="23">
        <f>AV177</f>
        <v>0</v>
      </c>
    </row>
    <row r="187" spans="1:54">
      <c r="A187" s="61">
        <v>1</v>
      </c>
      <c r="B187" s="64">
        <f t="shared" si="47"/>
        <v>653</v>
      </c>
      <c r="C187" s="64">
        <v>168</v>
      </c>
      <c r="D187" s="64">
        <v>336</v>
      </c>
      <c r="E187" s="31" t="s">
        <v>2</v>
      </c>
      <c r="F187" s="63">
        <f t="shared" si="53"/>
        <v>9</v>
      </c>
      <c r="G187" s="63" t="s">
        <v>1</v>
      </c>
      <c r="H187" s="32">
        <f t="shared" si="49"/>
        <v>344</v>
      </c>
      <c r="I187" s="65">
        <f t="shared" si="48"/>
        <v>42</v>
      </c>
      <c r="J187" s="61">
        <f t="shared" si="50"/>
        <v>0</v>
      </c>
      <c r="L187" s="14" t="str">
        <f t="shared" si="40"/>
        <v/>
      </c>
      <c r="M187">
        <f t="shared" si="41"/>
        <v>178</v>
      </c>
      <c r="N187" s="8">
        <f t="shared" si="42"/>
        <v>81</v>
      </c>
      <c r="O187" s="9">
        <f t="shared" si="39"/>
        <v>1</v>
      </c>
      <c r="P187" s="1">
        <f>VALUE(MID(R$31,3,1))</f>
        <v>1</v>
      </c>
      <c r="Q187" s="3">
        <f t="shared" si="45"/>
        <v>179</v>
      </c>
      <c r="R187" t="str">
        <f t="shared" si="43"/>
        <v>00000000</v>
      </c>
      <c r="S187" t="str">
        <f t="shared" si="44"/>
        <v>0</v>
      </c>
      <c r="T187" s="23">
        <f>AW177</f>
        <v>0</v>
      </c>
    </row>
    <row r="188" spans="1:54">
      <c r="A188" s="6">
        <v>1</v>
      </c>
      <c r="B188" s="40">
        <f t="shared" si="47"/>
        <v>654</v>
      </c>
      <c r="C188" s="40">
        <v>169</v>
      </c>
      <c r="D188" s="40">
        <v>338</v>
      </c>
      <c r="E188" s="34" t="s">
        <v>2</v>
      </c>
      <c r="F188" s="50">
        <f t="shared" si="53"/>
        <v>15</v>
      </c>
      <c r="G188" s="50" t="s">
        <v>1</v>
      </c>
      <c r="H188" s="51">
        <f t="shared" si="49"/>
        <v>352</v>
      </c>
      <c r="I188" s="65">
        <f t="shared" si="48"/>
        <v>43</v>
      </c>
      <c r="J188" s="24">
        <f t="shared" si="50"/>
        <v>2</v>
      </c>
      <c r="L188" s="14" t="str">
        <f t="shared" si="40"/>
        <v/>
      </c>
      <c r="M188">
        <f t="shared" si="41"/>
        <v>179</v>
      </c>
      <c r="N188" s="8">
        <f t="shared" si="42"/>
        <v>80</v>
      </c>
      <c r="O188" s="9">
        <f t="shared" si="39"/>
        <v>-1</v>
      </c>
      <c r="P188" s="1">
        <f>VALUE(MID(R$31,4,1))</f>
        <v>0</v>
      </c>
      <c r="Q188" s="3">
        <f t="shared" si="45"/>
        <v>180</v>
      </c>
      <c r="R188" t="str">
        <f t="shared" si="43"/>
        <v>00000000</v>
      </c>
      <c r="S188" t="str">
        <f t="shared" si="44"/>
        <v>0</v>
      </c>
      <c r="T188" s="23">
        <f>AX177</f>
        <v>0</v>
      </c>
    </row>
    <row r="189" spans="1:54">
      <c r="A189" s="61">
        <v>1</v>
      </c>
      <c r="B189" s="64">
        <f t="shared" si="47"/>
        <v>655</v>
      </c>
      <c r="C189" s="64">
        <v>170</v>
      </c>
      <c r="D189" s="64">
        <v>340</v>
      </c>
      <c r="E189" s="31" t="s">
        <v>2</v>
      </c>
      <c r="F189" s="63">
        <f t="shared" si="53"/>
        <v>13</v>
      </c>
      <c r="G189" s="63" t="s">
        <v>1</v>
      </c>
      <c r="H189" s="32">
        <f t="shared" si="49"/>
        <v>352</v>
      </c>
      <c r="I189" s="65">
        <f t="shared" si="48"/>
        <v>43</v>
      </c>
      <c r="J189" s="61">
        <f t="shared" si="50"/>
        <v>4</v>
      </c>
      <c r="L189" s="14" t="str">
        <f t="shared" si="40"/>
        <v/>
      </c>
      <c r="M189">
        <f t="shared" si="41"/>
        <v>180</v>
      </c>
      <c r="N189" s="8">
        <f t="shared" si="42"/>
        <v>81</v>
      </c>
      <c r="O189" s="9">
        <f t="shared" si="39"/>
        <v>1</v>
      </c>
      <c r="P189" s="1">
        <f>VALUE(MID(R$31,5,1))</f>
        <v>1</v>
      </c>
      <c r="Q189" s="3">
        <f t="shared" si="45"/>
        <v>181</v>
      </c>
      <c r="R189" t="str">
        <f t="shared" si="43"/>
        <v>00000000</v>
      </c>
      <c r="S189" t="str">
        <f t="shared" si="44"/>
        <v>0</v>
      </c>
      <c r="T189" s="23">
        <f>AY177</f>
        <v>0</v>
      </c>
    </row>
    <row r="190" spans="1:54">
      <c r="A190" s="6">
        <v>1</v>
      </c>
      <c r="B190" s="40">
        <f t="shared" si="47"/>
        <v>656</v>
      </c>
      <c r="C190" s="40">
        <v>171</v>
      </c>
      <c r="D190" s="40">
        <v>342</v>
      </c>
      <c r="E190" s="34" t="s">
        <v>2</v>
      </c>
      <c r="F190" s="50">
        <f t="shared" si="53"/>
        <v>11</v>
      </c>
      <c r="G190" s="50" t="s">
        <v>1</v>
      </c>
      <c r="H190" s="51">
        <f t="shared" si="49"/>
        <v>352</v>
      </c>
      <c r="I190" s="65">
        <f t="shared" si="48"/>
        <v>43</v>
      </c>
      <c r="J190" s="24">
        <f t="shared" si="50"/>
        <v>6</v>
      </c>
      <c r="L190" s="14" t="str">
        <f t="shared" si="40"/>
        <v/>
      </c>
      <c r="M190">
        <f t="shared" si="41"/>
        <v>181</v>
      </c>
      <c r="N190" s="8">
        <f t="shared" si="42"/>
        <v>80</v>
      </c>
      <c r="O190" s="9">
        <f t="shared" si="39"/>
        <v>-1</v>
      </c>
      <c r="P190" s="1">
        <f>VALUE(MID(R$31,6,1))</f>
        <v>0</v>
      </c>
      <c r="Q190" s="3">
        <f t="shared" si="45"/>
        <v>182</v>
      </c>
      <c r="R190" t="str">
        <f t="shared" si="43"/>
        <v>00000000</v>
      </c>
      <c r="S190" t="str">
        <f t="shared" si="44"/>
        <v>0</v>
      </c>
      <c r="T190" s="23">
        <f>AZ177</f>
        <v>0</v>
      </c>
    </row>
    <row r="191" spans="1:54">
      <c r="A191" s="61">
        <v>1</v>
      </c>
      <c r="B191" s="64">
        <f t="shared" si="47"/>
        <v>657</v>
      </c>
      <c r="C191" s="64">
        <v>172</v>
      </c>
      <c r="D191" s="64">
        <v>344</v>
      </c>
      <c r="E191" s="31" t="s">
        <v>2</v>
      </c>
      <c r="F191" s="63">
        <f t="shared" si="53"/>
        <v>9</v>
      </c>
      <c r="G191" s="63" t="s">
        <v>1</v>
      </c>
      <c r="H191" s="32">
        <f t="shared" si="49"/>
        <v>352</v>
      </c>
      <c r="I191" s="65">
        <f t="shared" si="48"/>
        <v>43</v>
      </c>
      <c r="J191" s="61">
        <f t="shared" si="50"/>
        <v>0</v>
      </c>
      <c r="L191" s="14" t="str">
        <f t="shared" si="40"/>
        <v/>
      </c>
      <c r="M191">
        <f t="shared" si="41"/>
        <v>182</v>
      </c>
      <c r="N191" s="8">
        <f t="shared" si="42"/>
        <v>81</v>
      </c>
      <c r="O191" s="9">
        <f t="shared" si="39"/>
        <v>1</v>
      </c>
      <c r="P191" s="1">
        <f>VALUE(MID(R$31,7,1))</f>
        <v>1</v>
      </c>
      <c r="Q191" s="3">
        <f t="shared" si="45"/>
        <v>183</v>
      </c>
      <c r="R191" t="str">
        <f t="shared" si="43"/>
        <v>00000000</v>
      </c>
      <c r="S191" t="str">
        <f t="shared" si="44"/>
        <v>0</v>
      </c>
      <c r="T191" s="23">
        <f>BA177</f>
        <v>0</v>
      </c>
    </row>
    <row r="192" spans="1:54">
      <c r="A192" s="6">
        <v>1</v>
      </c>
      <c r="B192" s="40">
        <f t="shared" si="47"/>
        <v>658</v>
      </c>
      <c r="C192" s="40">
        <v>173</v>
      </c>
      <c r="D192" s="40">
        <v>346</v>
      </c>
      <c r="E192" s="34" t="s">
        <v>2</v>
      </c>
      <c r="F192" s="50">
        <f t="shared" si="53"/>
        <v>15</v>
      </c>
      <c r="G192" s="50" t="s">
        <v>1</v>
      </c>
      <c r="H192" s="51">
        <f t="shared" si="49"/>
        <v>360</v>
      </c>
      <c r="I192" s="65">
        <f t="shared" si="48"/>
        <v>44</v>
      </c>
      <c r="J192" s="24">
        <f t="shared" si="50"/>
        <v>2</v>
      </c>
      <c r="L192" s="14" t="str">
        <f t="shared" si="40"/>
        <v/>
      </c>
      <c r="M192">
        <f t="shared" si="41"/>
        <v>183</v>
      </c>
      <c r="N192" s="10">
        <f t="shared" si="42"/>
        <v>80</v>
      </c>
      <c r="O192" s="11">
        <f t="shared" si="39"/>
        <v>-1</v>
      </c>
      <c r="P192" s="1">
        <f>VALUE(MID(R$31,8,1))</f>
        <v>0</v>
      </c>
      <c r="Q192" s="3">
        <f t="shared" si="45"/>
        <v>184</v>
      </c>
      <c r="R192" t="str">
        <f t="shared" si="43"/>
        <v>00000000</v>
      </c>
      <c r="S192" t="str">
        <f t="shared" si="44"/>
        <v>0</v>
      </c>
      <c r="T192" s="23">
        <f>BB177</f>
        <v>0</v>
      </c>
    </row>
    <row r="193" spans="1:54">
      <c r="A193" s="61">
        <v>1</v>
      </c>
      <c r="B193" s="64">
        <f t="shared" si="47"/>
        <v>659</v>
      </c>
      <c r="C193" s="64">
        <v>174</v>
      </c>
      <c r="D193" s="64">
        <v>348</v>
      </c>
      <c r="E193" s="31" t="s">
        <v>2</v>
      </c>
      <c r="F193" s="63">
        <f t="shared" si="53"/>
        <v>13</v>
      </c>
      <c r="G193" s="63" t="s">
        <v>1</v>
      </c>
      <c r="H193" s="32">
        <f t="shared" si="49"/>
        <v>360</v>
      </c>
      <c r="I193" s="65">
        <f t="shared" si="48"/>
        <v>44</v>
      </c>
      <c r="J193" s="61">
        <f t="shared" si="50"/>
        <v>4</v>
      </c>
      <c r="L193" s="14">
        <f t="shared" si="40"/>
        <v>1</v>
      </c>
      <c r="M193">
        <f t="shared" si="41"/>
        <v>184</v>
      </c>
      <c r="N193" s="7">
        <f t="shared" si="42"/>
        <v>81</v>
      </c>
      <c r="O193" s="12">
        <f t="shared" si="39"/>
        <v>1</v>
      </c>
      <c r="P193" s="1">
        <f>VALUE(MID(R$32,1,1))</f>
        <v>1</v>
      </c>
      <c r="Q193" s="3">
        <f t="shared" si="45"/>
        <v>185</v>
      </c>
      <c r="R193" t="str">
        <f t="shared" si="43"/>
        <v>00000000</v>
      </c>
      <c r="S193" t="str">
        <f t="shared" si="44"/>
        <v>0</v>
      </c>
      <c r="T193" s="21">
        <f>AM193</f>
        <v>0</v>
      </c>
      <c r="AM193" s="5">
        <f t="shared" ref="AM193:BA193" si="54">VALUE(LEFT(V21,FIND(",",V21)-1))</f>
        <v>0</v>
      </c>
      <c r="AN193" s="5">
        <f t="shared" si="54"/>
        <v>0</v>
      </c>
      <c r="AO193" s="5">
        <f t="shared" si="54"/>
        <v>0</v>
      </c>
      <c r="AP193" s="5">
        <f t="shared" si="54"/>
        <v>0</v>
      </c>
      <c r="AQ193" s="5">
        <f t="shared" si="54"/>
        <v>0</v>
      </c>
      <c r="AR193" s="5">
        <f t="shared" si="54"/>
        <v>0</v>
      </c>
      <c r="AS193" s="5">
        <f t="shared" si="54"/>
        <v>0</v>
      </c>
      <c r="AT193" s="5">
        <f t="shared" si="54"/>
        <v>0</v>
      </c>
      <c r="AU193" s="5">
        <f t="shared" si="54"/>
        <v>0</v>
      </c>
      <c r="AV193" s="5">
        <f t="shared" si="54"/>
        <v>0</v>
      </c>
      <c r="AW193" s="5">
        <f t="shared" si="54"/>
        <v>0</v>
      </c>
      <c r="AX193" s="5">
        <f t="shared" si="54"/>
        <v>0</v>
      </c>
      <c r="AY193" s="5">
        <f t="shared" si="54"/>
        <v>0</v>
      </c>
      <c r="AZ193" s="5">
        <f t="shared" si="54"/>
        <v>0</v>
      </c>
      <c r="BA193" s="5">
        <f t="shared" si="54"/>
        <v>0</v>
      </c>
      <c r="BB193" s="5">
        <f>VALUE(AK21)</f>
        <v>0</v>
      </c>
    </row>
    <row r="194" spans="1:54">
      <c r="A194" s="6">
        <v>1</v>
      </c>
      <c r="B194" s="40">
        <f t="shared" si="47"/>
        <v>660</v>
      </c>
      <c r="C194" s="40">
        <v>175</v>
      </c>
      <c r="D194" s="40">
        <v>350</v>
      </c>
      <c r="E194" s="34" t="s">
        <v>2</v>
      </c>
      <c r="F194" s="50">
        <f t="shared" si="53"/>
        <v>11</v>
      </c>
      <c r="G194" s="50" t="s">
        <v>1</v>
      </c>
      <c r="H194" s="51">
        <f t="shared" si="49"/>
        <v>360</v>
      </c>
      <c r="I194" s="65">
        <f t="shared" si="48"/>
        <v>44</v>
      </c>
      <c r="J194" s="24">
        <f t="shared" si="50"/>
        <v>6</v>
      </c>
      <c r="L194" s="14" t="str">
        <f t="shared" si="40"/>
        <v/>
      </c>
      <c r="M194">
        <f t="shared" si="41"/>
        <v>185</v>
      </c>
      <c r="N194" s="8">
        <f t="shared" si="42"/>
        <v>80</v>
      </c>
      <c r="O194" s="9">
        <f t="shared" si="39"/>
        <v>-1</v>
      </c>
      <c r="P194" s="1">
        <f>VALUE(MID(R$32,2,1))</f>
        <v>0</v>
      </c>
      <c r="Q194" s="3">
        <f t="shared" si="45"/>
        <v>186</v>
      </c>
      <c r="R194" t="str">
        <f t="shared" si="43"/>
        <v>00000000</v>
      </c>
      <c r="S194" t="str">
        <f t="shared" si="44"/>
        <v>0</v>
      </c>
      <c r="T194" s="21">
        <f>AN193</f>
        <v>0</v>
      </c>
    </row>
    <row r="195" spans="1:54">
      <c r="A195" s="61">
        <v>1</v>
      </c>
      <c r="B195" s="64">
        <f t="shared" si="47"/>
        <v>661</v>
      </c>
      <c r="C195" s="64">
        <v>176</v>
      </c>
      <c r="D195" s="64">
        <v>352</v>
      </c>
      <c r="E195" s="31" t="s">
        <v>2</v>
      </c>
      <c r="F195" s="63">
        <f t="shared" si="53"/>
        <v>9</v>
      </c>
      <c r="G195" s="63" t="s">
        <v>1</v>
      </c>
      <c r="H195" s="32">
        <f t="shared" si="49"/>
        <v>360</v>
      </c>
      <c r="I195" s="65">
        <f t="shared" si="48"/>
        <v>44</v>
      </c>
      <c r="J195" s="61">
        <f t="shared" si="50"/>
        <v>0</v>
      </c>
      <c r="L195" s="14" t="str">
        <f t="shared" si="40"/>
        <v/>
      </c>
      <c r="M195">
        <f t="shared" si="41"/>
        <v>186</v>
      </c>
      <c r="N195" s="8">
        <f t="shared" si="42"/>
        <v>81</v>
      </c>
      <c r="O195" s="9">
        <f t="shared" si="39"/>
        <v>1</v>
      </c>
      <c r="P195" s="1">
        <f>VALUE(MID(R$32,3,1))</f>
        <v>1</v>
      </c>
      <c r="Q195" s="3">
        <f t="shared" si="45"/>
        <v>187</v>
      </c>
      <c r="R195" t="str">
        <f t="shared" si="43"/>
        <v>00000000</v>
      </c>
      <c r="S195" t="str">
        <f t="shared" si="44"/>
        <v>0</v>
      </c>
      <c r="T195" s="21">
        <f>AO193</f>
        <v>0</v>
      </c>
    </row>
    <row r="196" spans="1:54">
      <c r="A196" s="6">
        <v>1</v>
      </c>
      <c r="B196" s="40">
        <f t="shared" si="47"/>
        <v>662</v>
      </c>
      <c r="C196" s="40">
        <v>177</v>
      </c>
      <c r="D196" s="40">
        <v>354</v>
      </c>
      <c r="E196" s="34" t="s">
        <v>2</v>
      </c>
      <c r="F196" s="50">
        <f t="shared" si="53"/>
        <v>15</v>
      </c>
      <c r="G196" s="50" t="s">
        <v>1</v>
      </c>
      <c r="H196" s="51">
        <f t="shared" si="49"/>
        <v>368</v>
      </c>
      <c r="I196" s="65">
        <f t="shared" si="48"/>
        <v>45</v>
      </c>
      <c r="J196" s="24">
        <f t="shared" si="50"/>
        <v>2</v>
      </c>
      <c r="L196" s="14" t="str">
        <f t="shared" si="40"/>
        <v/>
      </c>
      <c r="M196">
        <f t="shared" si="41"/>
        <v>187</v>
      </c>
      <c r="N196" s="8">
        <f t="shared" si="42"/>
        <v>80</v>
      </c>
      <c r="O196" s="9">
        <f t="shared" si="39"/>
        <v>-1</v>
      </c>
      <c r="P196" s="1">
        <f>VALUE(MID(R$32,4,1))</f>
        <v>0</v>
      </c>
      <c r="Q196" s="3">
        <f t="shared" si="45"/>
        <v>188</v>
      </c>
      <c r="R196" t="str">
        <f t="shared" si="43"/>
        <v>00000000</v>
      </c>
      <c r="S196" t="str">
        <f t="shared" si="44"/>
        <v>0</v>
      </c>
      <c r="T196" s="21">
        <f>AP193</f>
        <v>0</v>
      </c>
    </row>
    <row r="197" spans="1:54">
      <c r="A197" s="61">
        <v>1</v>
      </c>
      <c r="B197" s="64">
        <f t="shared" si="47"/>
        <v>663</v>
      </c>
      <c r="C197" s="64">
        <v>178</v>
      </c>
      <c r="D197" s="64">
        <v>356</v>
      </c>
      <c r="E197" s="31" t="s">
        <v>2</v>
      </c>
      <c r="F197" s="63">
        <f t="shared" si="53"/>
        <v>13</v>
      </c>
      <c r="G197" s="63" t="s">
        <v>1</v>
      </c>
      <c r="H197" s="32">
        <f t="shared" si="49"/>
        <v>368</v>
      </c>
      <c r="I197" s="65">
        <f t="shared" si="48"/>
        <v>45</v>
      </c>
      <c r="J197" s="61">
        <f t="shared" si="50"/>
        <v>4</v>
      </c>
      <c r="L197" s="14" t="str">
        <f t="shared" si="40"/>
        <v/>
      </c>
      <c r="M197">
        <f t="shared" si="41"/>
        <v>188</v>
      </c>
      <c r="N197" s="8">
        <f t="shared" si="42"/>
        <v>81</v>
      </c>
      <c r="O197" s="9">
        <f t="shared" si="39"/>
        <v>1</v>
      </c>
      <c r="P197" s="1">
        <f>VALUE(MID(R$32,5,1))</f>
        <v>1</v>
      </c>
      <c r="Q197" s="3">
        <f t="shared" si="45"/>
        <v>189</v>
      </c>
      <c r="R197" t="str">
        <f t="shared" si="43"/>
        <v>00000000</v>
      </c>
      <c r="S197" t="str">
        <f t="shared" si="44"/>
        <v>0</v>
      </c>
      <c r="T197" s="21">
        <f>AQ193</f>
        <v>0</v>
      </c>
    </row>
    <row r="198" spans="1:54">
      <c r="A198" s="6">
        <v>1</v>
      </c>
      <c r="B198" s="40">
        <f t="shared" si="47"/>
        <v>664</v>
      </c>
      <c r="C198" s="40">
        <v>179</v>
      </c>
      <c r="D198" s="40">
        <v>358</v>
      </c>
      <c r="E198" s="34" t="s">
        <v>2</v>
      </c>
      <c r="F198" s="50">
        <f t="shared" si="53"/>
        <v>11</v>
      </c>
      <c r="G198" s="50" t="s">
        <v>1</v>
      </c>
      <c r="H198" s="51">
        <f t="shared" si="49"/>
        <v>368</v>
      </c>
      <c r="I198" s="65">
        <f t="shared" si="48"/>
        <v>45</v>
      </c>
      <c r="J198" s="24">
        <f t="shared" si="50"/>
        <v>6</v>
      </c>
      <c r="L198" s="14" t="str">
        <f t="shared" si="40"/>
        <v/>
      </c>
      <c r="M198">
        <f t="shared" si="41"/>
        <v>189</v>
      </c>
      <c r="N198" s="8">
        <f t="shared" si="42"/>
        <v>80</v>
      </c>
      <c r="O198" s="9">
        <f t="shared" si="39"/>
        <v>-1</v>
      </c>
      <c r="P198" s="1">
        <f>VALUE(MID(R$32,6,1))</f>
        <v>0</v>
      </c>
      <c r="Q198" s="3">
        <f t="shared" si="45"/>
        <v>190</v>
      </c>
      <c r="R198" t="str">
        <f t="shared" si="43"/>
        <v>00000000</v>
      </c>
      <c r="S198" t="str">
        <f t="shared" si="44"/>
        <v>0</v>
      </c>
      <c r="T198" s="21">
        <f>AR193</f>
        <v>0</v>
      </c>
    </row>
    <row r="199" spans="1:54">
      <c r="A199" s="61">
        <v>1</v>
      </c>
      <c r="B199" s="64">
        <f t="shared" si="47"/>
        <v>665</v>
      </c>
      <c r="C199" s="64">
        <v>180</v>
      </c>
      <c r="D199" s="64">
        <v>360</v>
      </c>
      <c r="E199" s="31" t="s">
        <v>2</v>
      </c>
      <c r="F199" s="63">
        <f t="shared" si="53"/>
        <v>9</v>
      </c>
      <c r="G199" s="63" t="s">
        <v>1</v>
      </c>
      <c r="H199" s="32">
        <f t="shared" si="49"/>
        <v>368</v>
      </c>
      <c r="I199" s="65">
        <f t="shared" si="48"/>
        <v>45</v>
      </c>
      <c r="J199" s="61">
        <f t="shared" si="50"/>
        <v>0</v>
      </c>
      <c r="L199" s="14" t="str">
        <f t="shared" si="40"/>
        <v/>
      </c>
      <c r="M199">
        <f t="shared" si="41"/>
        <v>190</v>
      </c>
      <c r="N199" s="8">
        <f t="shared" si="42"/>
        <v>81</v>
      </c>
      <c r="O199" s="9">
        <f t="shared" si="39"/>
        <v>1</v>
      </c>
      <c r="P199" s="1">
        <f>VALUE(MID(R$32,7,1))</f>
        <v>1</v>
      </c>
      <c r="Q199" s="3">
        <f t="shared" si="45"/>
        <v>191</v>
      </c>
      <c r="R199" t="str">
        <f t="shared" si="43"/>
        <v>00000000</v>
      </c>
      <c r="S199" t="str">
        <f t="shared" si="44"/>
        <v>0</v>
      </c>
      <c r="T199" s="21">
        <f>AS193</f>
        <v>0</v>
      </c>
    </row>
    <row r="200" spans="1:54">
      <c r="A200" s="6">
        <v>1</v>
      </c>
      <c r="B200" s="40">
        <f t="shared" si="47"/>
        <v>666</v>
      </c>
      <c r="C200" s="40">
        <v>181</v>
      </c>
      <c r="D200" s="40">
        <v>362</v>
      </c>
      <c r="E200" s="34" t="s">
        <v>2</v>
      </c>
      <c r="F200" s="50">
        <f t="shared" si="53"/>
        <v>15</v>
      </c>
      <c r="G200" s="50" t="s">
        <v>1</v>
      </c>
      <c r="H200" s="51">
        <f t="shared" si="49"/>
        <v>376</v>
      </c>
      <c r="I200" s="65">
        <f t="shared" si="48"/>
        <v>46</v>
      </c>
      <c r="J200" s="24">
        <f t="shared" si="50"/>
        <v>2</v>
      </c>
      <c r="L200" s="14" t="str">
        <f t="shared" si="40"/>
        <v/>
      </c>
      <c r="M200">
        <f t="shared" si="41"/>
        <v>191</v>
      </c>
      <c r="N200" s="10">
        <f t="shared" si="42"/>
        <v>80</v>
      </c>
      <c r="O200" s="11">
        <f t="shared" si="39"/>
        <v>-1</v>
      </c>
      <c r="P200" s="1">
        <f>VALUE(MID(R$32,8,1))</f>
        <v>0</v>
      </c>
      <c r="Q200" s="3">
        <f t="shared" si="45"/>
        <v>192</v>
      </c>
      <c r="R200" t="str">
        <f t="shared" si="43"/>
        <v>00000000</v>
      </c>
      <c r="S200" t="str">
        <f t="shared" si="44"/>
        <v>0</v>
      </c>
      <c r="T200" s="21">
        <f>AT193</f>
        <v>0</v>
      </c>
    </row>
    <row r="201" spans="1:54">
      <c r="A201" s="61">
        <v>1</v>
      </c>
      <c r="B201" s="64">
        <f t="shared" si="47"/>
        <v>667</v>
      </c>
      <c r="C201" s="64">
        <v>182</v>
      </c>
      <c r="D201" s="64">
        <v>364</v>
      </c>
      <c r="E201" s="31" t="s">
        <v>2</v>
      </c>
      <c r="F201" s="63">
        <f t="shared" si="53"/>
        <v>13</v>
      </c>
      <c r="G201" s="63" t="s">
        <v>1</v>
      </c>
      <c r="H201" s="32">
        <f t="shared" si="49"/>
        <v>376</v>
      </c>
      <c r="I201" s="65">
        <f t="shared" si="48"/>
        <v>46</v>
      </c>
      <c r="J201" s="61">
        <f t="shared" si="50"/>
        <v>4</v>
      </c>
      <c r="L201" s="14">
        <f t="shared" si="40"/>
        <v>1</v>
      </c>
      <c r="M201">
        <f t="shared" si="41"/>
        <v>192</v>
      </c>
      <c r="N201" s="7">
        <f t="shared" si="42"/>
        <v>79</v>
      </c>
      <c r="O201" s="12">
        <f t="shared" ref="O201:O264" si="55">IF(P201=0,-1,1)</f>
        <v>-1</v>
      </c>
      <c r="P201" s="1">
        <f>VALUE(MID(R$33,1,1))</f>
        <v>0</v>
      </c>
      <c r="Q201" s="3">
        <f t="shared" si="45"/>
        <v>193</v>
      </c>
      <c r="R201" t="str">
        <f t="shared" si="43"/>
        <v>00000000</v>
      </c>
      <c r="S201" t="str">
        <f t="shared" si="44"/>
        <v>0</v>
      </c>
      <c r="T201" s="21">
        <f>AU193</f>
        <v>0</v>
      </c>
    </row>
    <row r="202" spans="1:54">
      <c r="A202" s="6">
        <v>1</v>
      </c>
      <c r="B202" s="40">
        <f t="shared" si="47"/>
        <v>668</v>
      </c>
      <c r="C202" s="40">
        <v>183</v>
      </c>
      <c r="D202" s="40">
        <v>366</v>
      </c>
      <c r="E202" s="34" t="s">
        <v>2</v>
      </c>
      <c r="F202" s="50">
        <f t="shared" si="53"/>
        <v>11</v>
      </c>
      <c r="G202" s="50" t="s">
        <v>1</v>
      </c>
      <c r="H202" s="51">
        <f t="shared" si="49"/>
        <v>376</v>
      </c>
      <c r="I202" s="65">
        <f t="shared" si="48"/>
        <v>46</v>
      </c>
      <c r="J202" s="24">
        <f t="shared" si="50"/>
        <v>6</v>
      </c>
      <c r="L202" s="14" t="str">
        <f t="shared" ref="L202:L265" si="56">IF(MOD(M202,8)=0,1,"")</f>
        <v/>
      </c>
      <c r="M202">
        <f t="shared" ref="M202:M265" si="57">M201+1</f>
        <v>193</v>
      </c>
      <c r="N202" s="8">
        <f t="shared" ref="N202:N265" si="58">O202+N201</f>
        <v>80</v>
      </c>
      <c r="O202" s="9">
        <f t="shared" si="55"/>
        <v>1</v>
      </c>
      <c r="P202" s="1">
        <f>VALUE(MID(R$33,2,1))</f>
        <v>1</v>
      </c>
      <c r="Q202" s="3">
        <f t="shared" si="45"/>
        <v>194</v>
      </c>
      <c r="R202" t="str">
        <f t="shared" ref="R202:R265" si="59">DEC2BIN(T202,8)</f>
        <v>00000000</v>
      </c>
      <c r="S202" t="str">
        <f t="shared" ref="S202:S265" si="60">DEC2HEX(T202)</f>
        <v>0</v>
      </c>
      <c r="T202" s="21">
        <f>AV193</f>
        <v>0</v>
      </c>
    </row>
    <row r="203" spans="1:54">
      <c r="A203" s="61">
        <v>1</v>
      </c>
      <c r="B203" s="64">
        <f t="shared" si="47"/>
        <v>669</v>
      </c>
      <c r="C203" s="64">
        <v>184</v>
      </c>
      <c r="D203" s="64">
        <v>368</v>
      </c>
      <c r="E203" s="31" t="s">
        <v>2</v>
      </c>
      <c r="F203" s="63">
        <f t="shared" si="53"/>
        <v>9</v>
      </c>
      <c r="G203" s="63" t="s">
        <v>1</v>
      </c>
      <c r="H203" s="32">
        <f t="shared" si="49"/>
        <v>376</v>
      </c>
      <c r="I203" s="65">
        <f t="shared" si="48"/>
        <v>46</v>
      </c>
      <c r="J203" s="61">
        <f t="shared" si="50"/>
        <v>0</v>
      </c>
      <c r="L203" s="14" t="str">
        <f t="shared" si="56"/>
        <v/>
      </c>
      <c r="M203">
        <f t="shared" si="57"/>
        <v>194</v>
      </c>
      <c r="N203" s="8">
        <f t="shared" si="58"/>
        <v>79</v>
      </c>
      <c r="O203" s="9">
        <f t="shared" si="55"/>
        <v>-1</v>
      </c>
      <c r="P203" s="1">
        <f>VALUE(MID(R$33,3,1))</f>
        <v>0</v>
      </c>
      <c r="Q203" s="3">
        <f t="shared" ref="Q203:Q266" si="61">Q202+1</f>
        <v>195</v>
      </c>
      <c r="R203" t="str">
        <f t="shared" si="59"/>
        <v>00000000</v>
      </c>
      <c r="S203" t="str">
        <f t="shared" si="60"/>
        <v>0</v>
      </c>
      <c r="T203" s="21">
        <f>AW193</f>
        <v>0</v>
      </c>
    </row>
    <row r="204" spans="1:54">
      <c r="A204" s="6">
        <v>1</v>
      </c>
      <c r="B204" s="40">
        <f t="shared" si="47"/>
        <v>670</v>
      </c>
      <c r="C204" s="40">
        <v>185</v>
      </c>
      <c r="D204" s="40">
        <v>370</v>
      </c>
      <c r="E204" s="34" t="s">
        <v>2</v>
      </c>
      <c r="F204" s="50">
        <f t="shared" si="53"/>
        <v>15</v>
      </c>
      <c r="G204" s="50" t="s">
        <v>1</v>
      </c>
      <c r="H204" s="51">
        <f t="shared" si="49"/>
        <v>384</v>
      </c>
      <c r="I204" s="65">
        <f t="shared" si="48"/>
        <v>47</v>
      </c>
      <c r="J204" s="24">
        <f t="shared" si="50"/>
        <v>2</v>
      </c>
      <c r="L204" s="14" t="str">
        <f t="shared" si="56"/>
        <v/>
      </c>
      <c r="M204">
        <f t="shared" si="57"/>
        <v>195</v>
      </c>
      <c r="N204" s="8">
        <f t="shared" si="58"/>
        <v>80</v>
      </c>
      <c r="O204" s="9">
        <f t="shared" si="55"/>
        <v>1</v>
      </c>
      <c r="P204" s="1">
        <f>VALUE(MID(R$33,4,1))</f>
        <v>1</v>
      </c>
      <c r="Q204" s="3">
        <f t="shared" si="61"/>
        <v>196</v>
      </c>
      <c r="R204" t="str">
        <f t="shared" si="59"/>
        <v>00000000</v>
      </c>
      <c r="S204" t="str">
        <f t="shared" si="60"/>
        <v>0</v>
      </c>
      <c r="T204" s="21">
        <f>AX193</f>
        <v>0</v>
      </c>
    </row>
    <row r="205" spans="1:54">
      <c r="A205" s="61">
        <v>1</v>
      </c>
      <c r="B205" s="64">
        <f t="shared" si="47"/>
        <v>671</v>
      </c>
      <c r="C205" s="64">
        <v>186</v>
      </c>
      <c r="D205" s="64">
        <v>372</v>
      </c>
      <c r="E205" s="31" t="s">
        <v>2</v>
      </c>
      <c r="F205" s="63">
        <f t="shared" si="53"/>
        <v>13</v>
      </c>
      <c r="G205" s="63" t="s">
        <v>1</v>
      </c>
      <c r="H205" s="32">
        <f t="shared" si="49"/>
        <v>384</v>
      </c>
      <c r="I205" s="65">
        <f t="shared" si="48"/>
        <v>47</v>
      </c>
      <c r="J205" s="61">
        <f t="shared" si="50"/>
        <v>4</v>
      </c>
      <c r="L205" s="14" t="str">
        <f t="shared" si="56"/>
        <v/>
      </c>
      <c r="M205">
        <f t="shared" si="57"/>
        <v>196</v>
      </c>
      <c r="N205" s="8">
        <f t="shared" si="58"/>
        <v>79</v>
      </c>
      <c r="O205" s="9">
        <f t="shared" si="55"/>
        <v>-1</v>
      </c>
      <c r="P205" s="1">
        <f>VALUE(MID(R$33,5,1))</f>
        <v>0</v>
      </c>
      <c r="Q205" s="3">
        <f t="shared" si="61"/>
        <v>197</v>
      </c>
      <c r="R205" t="str">
        <f t="shared" si="59"/>
        <v>00000000</v>
      </c>
      <c r="S205" t="str">
        <f t="shared" si="60"/>
        <v>0</v>
      </c>
      <c r="T205" s="21">
        <f>AY193</f>
        <v>0</v>
      </c>
    </row>
    <row r="206" spans="1:54">
      <c r="A206" s="6">
        <v>1</v>
      </c>
      <c r="B206" s="40">
        <f t="shared" si="47"/>
        <v>672</v>
      </c>
      <c r="C206" s="40">
        <v>187</v>
      </c>
      <c r="D206" s="40">
        <v>374</v>
      </c>
      <c r="E206" s="34" t="s">
        <v>2</v>
      </c>
      <c r="F206" s="50">
        <f t="shared" si="53"/>
        <v>11</v>
      </c>
      <c r="G206" s="50" t="s">
        <v>1</v>
      </c>
      <c r="H206" s="51">
        <f t="shared" si="49"/>
        <v>384</v>
      </c>
      <c r="I206" s="65">
        <f t="shared" si="48"/>
        <v>47</v>
      </c>
      <c r="J206" s="24">
        <f t="shared" si="50"/>
        <v>6</v>
      </c>
      <c r="L206" s="14" t="str">
        <f t="shared" si="56"/>
        <v/>
      </c>
      <c r="M206">
        <f t="shared" si="57"/>
        <v>197</v>
      </c>
      <c r="N206" s="8">
        <f t="shared" si="58"/>
        <v>80</v>
      </c>
      <c r="O206" s="9">
        <f t="shared" si="55"/>
        <v>1</v>
      </c>
      <c r="P206" s="1">
        <f>VALUE(MID(R$33,6,1))</f>
        <v>1</v>
      </c>
      <c r="Q206" s="3">
        <f t="shared" si="61"/>
        <v>198</v>
      </c>
      <c r="R206" t="str">
        <f t="shared" si="59"/>
        <v>00000000</v>
      </c>
      <c r="S206" t="str">
        <f t="shared" si="60"/>
        <v>0</v>
      </c>
      <c r="T206" s="21">
        <f>AZ193</f>
        <v>0</v>
      </c>
    </row>
    <row r="207" spans="1:54">
      <c r="A207" s="61">
        <v>1</v>
      </c>
      <c r="B207" s="64">
        <f t="shared" si="47"/>
        <v>673</v>
      </c>
      <c r="C207" s="64">
        <v>188</v>
      </c>
      <c r="D207" s="64">
        <v>376</v>
      </c>
      <c r="E207" s="31" t="s">
        <v>2</v>
      </c>
      <c r="F207" s="63">
        <f t="shared" si="53"/>
        <v>9</v>
      </c>
      <c r="G207" s="63" t="s">
        <v>1</v>
      </c>
      <c r="H207" s="32">
        <f t="shared" si="49"/>
        <v>384</v>
      </c>
      <c r="I207" s="65">
        <f t="shared" si="48"/>
        <v>47</v>
      </c>
      <c r="J207" s="61">
        <f t="shared" si="50"/>
        <v>0</v>
      </c>
      <c r="L207" s="14" t="str">
        <f t="shared" si="56"/>
        <v/>
      </c>
      <c r="M207">
        <f t="shared" si="57"/>
        <v>198</v>
      </c>
      <c r="N207" s="8">
        <f t="shared" si="58"/>
        <v>79</v>
      </c>
      <c r="O207" s="9">
        <f t="shared" si="55"/>
        <v>-1</v>
      </c>
      <c r="P207" s="1">
        <f>VALUE(MID(R$33,7,1))</f>
        <v>0</v>
      </c>
      <c r="Q207" s="3">
        <f t="shared" si="61"/>
        <v>199</v>
      </c>
      <c r="R207" t="str">
        <f t="shared" si="59"/>
        <v>00000000</v>
      </c>
      <c r="S207" t="str">
        <f t="shared" si="60"/>
        <v>0</v>
      </c>
      <c r="T207" s="21">
        <f>BA193</f>
        <v>0</v>
      </c>
    </row>
    <row r="208" spans="1:54">
      <c r="A208" s="6">
        <v>1</v>
      </c>
      <c r="B208" s="40">
        <f t="shared" si="47"/>
        <v>674</v>
      </c>
      <c r="C208" s="40">
        <v>189</v>
      </c>
      <c r="D208" s="40">
        <v>378</v>
      </c>
      <c r="E208" s="34" t="s">
        <v>2</v>
      </c>
      <c r="F208" s="50">
        <f t="shared" si="53"/>
        <v>15</v>
      </c>
      <c r="G208" s="50" t="s">
        <v>1</v>
      </c>
      <c r="H208" s="51">
        <f t="shared" si="49"/>
        <v>392</v>
      </c>
      <c r="I208" s="65">
        <f t="shared" si="48"/>
        <v>48</v>
      </c>
      <c r="J208" s="24">
        <f t="shared" si="50"/>
        <v>2</v>
      </c>
      <c r="L208" s="14" t="str">
        <f t="shared" si="56"/>
        <v/>
      </c>
      <c r="M208">
        <f t="shared" si="57"/>
        <v>199</v>
      </c>
      <c r="N208" s="10">
        <f t="shared" si="58"/>
        <v>80</v>
      </c>
      <c r="O208" s="11">
        <f t="shared" si="55"/>
        <v>1</v>
      </c>
      <c r="P208" s="1">
        <f>VALUE(MID(R$33,8,1))</f>
        <v>1</v>
      </c>
      <c r="Q208" s="3">
        <f t="shared" si="61"/>
        <v>200</v>
      </c>
      <c r="R208" t="str">
        <f t="shared" si="59"/>
        <v>00000000</v>
      </c>
      <c r="S208" t="str">
        <f t="shared" si="60"/>
        <v>0</v>
      </c>
      <c r="T208" s="21">
        <f>BB193</f>
        <v>0</v>
      </c>
    </row>
    <row r="209" spans="1:54">
      <c r="A209" s="61">
        <v>1</v>
      </c>
      <c r="B209" s="64">
        <f t="shared" si="47"/>
        <v>675</v>
      </c>
      <c r="C209" s="64">
        <v>190</v>
      </c>
      <c r="D209" s="64">
        <v>380</v>
      </c>
      <c r="E209" s="31" t="s">
        <v>2</v>
      </c>
      <c r="F209" s="63">
        <f t="shared" si="53"/>
        <v>13</v>
      </c>
      <c r="G209" s="63" t="s">
        <v>1</v>
      </c>
      <c r="H209" s="32">
        <f t="shared" si="49"/>
        <v>392</v>
      </c>
      <c r="I209" s="65">
        <f t="shared" si="48"/>
        <v>48</v>
      </c>
      <c r="J209" s="61">
        <f t="shared" si="50"/>
        <v>4</v>
      </c>
      <c r="L209" s="14">
        <f t="shared" si="56"/>
        <v>1</v>
      </c>
      <c r="M209">
        <f t="shared" si="57"/>
        <v>200</v>
      </c>
      <c r="N209" s="7">
        <f t="shared" si="58"/>
        <v>79</v>
      </c>
      <c r="O209" s="12">
        <f t="shared" si="55"/>
        <v>-1</v>
      </c>
      <c r="P209" s="1">
        <f>VALUE(MID(R$34,1,1))</f>
        <v>0</v>
      </c>
      <c r="Q209" s="3">
        <f t="shared" si="61"/>
        <v>201</v>
      </c>
      <c r="R209" t="str">
        <f t="shared" si="59"/>
        <v>00000000</v>
      </c>
      <c r="S209" t="str">
        <f t="shared" si="60"/>
        <v>0</v>
      </c>
      <c r="T209" s="25">
        <f>AM209</f>
        <v>0</v>
      </c>
      <c r="AM209" s="5">
        <f t="shared" ref="AM209:BA209" si="62">VALUE(LEFT(V22,FIND(",",V22)-1))</f>
        <v>0</v>
      </c>
      <c r="AN209" s="5">
        <f t="shared" si="62"/>
        <v>0</v>
      </c>
      <c r="AO209" s="5">
        <f t="shared" si="62"/>
        <v>0</v>
      </c>
      <c r="AP209" s="5">
        <f t="shared" si="62"/>
        <v>0</v>
      </c>
      <c r="AQ209" s="5">
        <f t="shared" si="62"/>
        <v>0</v>
      </c>
      <c r="AR209" s="5">
        <f t="shared" si="62"/>
        <v>0</v>
      </c>
      <c r="AS209" s="5">
        <f t="shared" si="62"/>
        <v>0</v>
      </c>
      <c r="AT209" s="5">
        <f t="shared" si="62"/>
        <v>0</v>
      </c>
      <c r="AU209" s="5">
        <f t="shared" si="62"/>
        <v>0</v>
      </c>
      <c r="AV209" s="5">
        <f t="shared" si="62"/>
        <v>0</v>
      </c>
      <c r="AW209" s="5">
        <f t="shared" si="62"/>
        <v>0</v>
      </c>
      <c r="AX209" s="5">
        <f t="shared" si="62"/>
        <v>0</v>
      </c>
      <c r="AY209" s="5">
        <f t="shared" si="62"/>
        <v>0</v>
      </c>
      <c r="AZ209" s="5">
        <f t="shared" si="62"/>
        <v>0</v>
      </c>
      <c r="BA209" s="5">
        <f t="shared" si="62"/>
        <v>0</v>
      </c>
      <c r="BB209" s="5">
        <f>VALUE(AK22)</f>
        <v>0</v>
      </c>
    </row>
    <row r="210" spans="1:54">
      <c r="A210" s="6">
        <v>1</v>
      </c>
      <c r="B210" s="40">
        <f t="shared" si="47"/>
        <v>676</v>
      </c>
      <c r="C210" s="40">
        <v>191</v>
      </c>
      <c r="D210" s="40">
        <v>382</v>
      </c>
      <c r="E210" s="34" t="s">
        <v>2</v>
      </c>
      <c r="F210" s="50">
        <f t="shared" si="53"/>
        <v>11</v>
      </c>
      <c r="G210" s="50" t="s">
        <v>1</v>
      </c>
      <c r="H210" s="51">
        <f t="shared" si="49"/>
        <v>392</v>
      </c>
      <c r="I210" s="65">
        <f t="shared" si="48"/>
        <v>48</v>
      </c>
      <c r="J210" s="24">
        <f t="shared" si="50"/>
        <v>6</v>
      </c>
      <c r="L210" s="14" t="str">
        <f t="shared" si="56"/>
        <v/>
      </c>
      <c r="M210">
        <f t="shared" si="57"/>
        <v>201</v>
      </c>
      <c r="N210" s="8">
        <f t="shared" si="58"/>
        <v>80</v>
      </c>
      <c r="O210" s="9">
        <f t="shared" si="55"/>
        <v>1</v>
      </c>
      <c r="P210" s="1">
        <f>VALUE(MID(R$34,2,1))</f>
        <v>1</v>
      </c>
      <c r="Q210" s="3">
        <f t="shared" si="61"/>
        <v>202</v>
      </c>
      <c r="R210" t="str">
        <f t="shared" si="59"/>
        <v>00000000</v>
      </c>
      <c r="S210" t="str">
        <f t="shared" si="60"/>
        <v>0</v>
      </c>
      <c r="T210" s="25">
        <f>AN209</f>
        <v>0</v>
      </c>
    </row>
    <row r="211" spans="1:54">
      <c r="A211" s="61">
        <v>1</v>
      </c>
      <c r="B211" s="64">
        <f t="shared" ref="B211:B274" si="63">C211+485</f>
        <v>677</v>
      </c>
      <c r="C211" s="64">
        <v>192</v>
      </c>
      <c r="D211" s="64">
        <v>384</v>
      </c>
      <c r="E211" s="31" t="s">
        <v>2</v>
      </c>
      <c r="F211" s="63">
        <f t="shared" si="53"/>
        <v>9</v>
      </c>
      <c r="G211" s="63" t="s">
        <v>1</v>
      </c>
      <c r="H211" s="32">
        <f t="shared" si="49"/>
        <v>392</v>
      </c>
      <c r="I211" s="65">
        <f t="shared" si="48"/>
        <v>48</v>
      </c>
      <c r="J211" s="61">
        <f t="shared" si="50"/>
        <v>0</v>
      </c>
      <c r="L211" s="14" t="str">
        <f t="shared" si="56"/>
        <v/>
      </c>
      <c r="M211">
        <f t="shared" si="57"/>
        <v>202</v>
      </c>
      <c r="N211" s="8">
        <f t="shared" si="58"/>
        <v>79</v>
      </c>
      <c r="O211" s="9">
        <f t="shared" si="55"/>
        <v>-1</v>
      </c>
      <c r="P211" s="1">
        <f>VALUE(MID(R$34,3,1))</f>
        <v>0</v>
      </c>
      <c r="Q211" s="3">
        <f t="shared" si="61"/>
        <v>203</v>
      </c>
      <c r="R211" t="str">
        <f t="shared" si="59"/>
        <v>00000000</v>
      </c>
      <c r="S211" t="str">
        <f t="shared" si="60"/>
        <v>0</v>
      </c>
      <c r="T211" s="25">
        <f>AO209</f>
        <v>0</v>
      </c>
    </row>
    <row r="212" spans="1:54">
      <c r="A212" s="6">
        <v>1</v>
      </c>
      <c r="B212" s="40">
        <f t="shared" si="63"/>
        <v>678</v>
      </c>
      <c r="C212" s="40">
        <v>193</v>
      </c>
      <c r="D212" s="40">
        <v>386</v>
      </c>
      <c r="E212" s="34" t="s">
        <v>2</v>
      </c>
      <c r="F212" s="50">
        <f t="shared" si="53"/>
        <v>15</v>
      </c>
      <c r="G212" s="50" t="s">
        <v>1</v>
      </c>
      <c r="H212" s="51">
        <f t="shared" si="49"/>
        <v>400</v>
      </c>
      <c r="I212" s="65">
        <f t="shared" ref="I212:I275" si="64">IF(MOD(D212,8)=0,D212/8,IF(MOD(D212,2)=1,INT(2*D212/8)+1,INT(D212/8)+1))</f>
        <v>49</v>
      </c>
      <c r="J212" s="24">
        <f t="shared" si="50"/>
        <v>2</v>
      </c>
      <c r="L212" s="14" t="str">
        <f t="shared" si="56"/>
        <v/>
      </c>
      <c r="M212">
        <f t="shared" si="57"/>
        <v>203</v>
      </c>
      <c r="N212" s="8">
        <f t="shared" si="58"/>
        <v>78</v>
      </c>
      <c r="O212" s="9">
        <f t="shared" si="55"/>
        <v>-1</v>
      </c>
      <c r="P212" s="1">
        <f>VALUE(MID(R$34,4,1))</f>
        <v>0</v>
      </c>
      <c r="Q212" s="3">
        <f t="shared" si="61"/>
        <v>204</v>
      </c>
      <c r="R212" t="str">
        <f t="shared" si="59"/>
        <v>00000000</v>
      </c>
      <c r="S212" t="str">
        <f t="shared" si="60"/>
        <v>0</v>
      </c>
      <c r="T212" s="25">
        <f>AP209</f>
        <v>0</v>
      </c>
    </row>
    <row r="213" spans="1:54">
      <c r="A213" s="20">
        <v>2</v>
      </c>
      <c r="B213" s="41">
        <f t="shared" si="63"/>
        <v>679</v>
      </c>
      <c r="C213" s="41">
        <v>194</v>
      </c>
      <c r="D213" s="41">
        <v>388</v>
      </c>
      <c r="E213" s="35" t="s">
        <v>2</v>
      </c>
      <c r="F213" s="52">
        <f t="shared" si="53"/>
        <v>13</v>
      </c>
      <c r="G213" s="52" t="s">
        <v>1</v>
      </c>
      <c r="H213" s="53">
        <f t="shared" ref="H213:H276" si="65">IF(MOD(D213,2)=0,F213+D213-1,F213+2*D213-1)</f>
        <v>400</v>
      </c>
      <c r="I213" s="65">
        <f t="shared" si="64"/>
        <v>49</v>
      </c>
      <c r="J213" s="22">
        <f t="shared" ref="J213:J276" si="66">IF(MOD(D213,2)=0,MOD(D213,8),MOD(D213*2,8))</f>
        <v>4</v>
      </c>
      <c r="L213" s="14" t="str">
        <f t="shared" si="56"/>
        <v/>
      </c>
      <c r="M213">
        <f t="shared" si="57"/>
        <v>204</v>
      </c>
      <c r="N213" s="8">
        <f t="shared" si="58"/>
        <v>79</v>
      </c>
      <c r="O213" s="9">
        <f t="shared" si="55"/>
        <v>1</v>
      </c>
      <c r="P213" s="1">
        <f>VALUE(MID(R$34,5,1))</f>
        <v>1</v>
      </c>
      <c r="Q213" s="3">
        <f t="shared" si="61"/>
        <v>205</v>
      </c>
      <c r="R213" t="str">
        <f t="shared" si="59"/>
        <v>00000000</v>
      </c>
      <c r="S213" t="str">
        <f t="shared" si="60"/>
        <v>0</v>
      </c>
      <c r="T213" s="25">
        <f>AQ209</f>
        <v>0</v>
      </c>
    </row>
    <row r="214" spans="1:54">
      <c r="A214" s="61">
        <v>2</v>
      </c>
      <c r="B214" s="64">
        <f t="shared" si="63"/>
        <v>680</v>
      </c>
      <c r="C214" s="64">
        <v>195</v>
      </c>
      <c r="D214" s="64">
        <v>392</v>
      </c>
      <c r="E214" s="31" t="s">
        <v>2</v>
      </c>
      <c r="F214" s="63">
        <f t="shared" si="53"/>
        <v>9</v>
      </c>
      <c r="G214" s="63" t="s">
        <v>1</v>
      </c>
      <c r="H214" s="32">
        <f t="shared" si="65"/>
        <v>400</v>
      </c>
      <c r="I214" s="65">
        <f t="shared" si="64"/>
        <v>49</v>
      </c>
      <c r="J214" s="61">
        <f t="shared" si="66"/>
        <v>0</v>
      </c>
      <c r="L214" s="14" t="str">
        <f t="shared" si="56"/>
        <v/>
      </c>
      <c r="M214">
        <f t="shared" si="57"/>
        <v>205</v>
      </c>
      <c r="N214" s="8">
        <f t="shared" si="58"/>
        <v>78</v>
      </c>
      <c r="O214" s="9">
        <f t="shared" si="55"/>
        <v>-1</v>
      </c>
      <c r="P214" s="1">
        <f>VALUE(MID(R$34,6,1))</f>
        <v>0</v>
      </c>
      <c r="Q214" s="3">
        <f t="shared" si="61"/>
        <v>206</v>
      </c>
      <c r="R214" t="str">
        <f t="shared" si="59"/>
        <v>00000000</v>
      </c>
      <c r="S214" t="str">
        <f t="shared" si="60"/>
        <v>0</v>
      </c>
      <c r="T214" s="25">
        <f>AR209</f>
        <v>0</v>
      </c>
    </row>
    <row r="215" spans="1:54">
      <c r="A215" s="20">
        <v>2</v>
      </c>
      <c r="B215" s="41">
        <f t="shared" si="63"/>
        <v>681</v>
      </c>
      <c r="C215" s="41">
        <v>196</v>
      </c>
      <c r="D215" s="41">
        <v>396</v>
      </c>
      <c r="E215" s="35" t="s">
        <v>2</v>
      </c>
      <c r="F215" s="52">
        <f t="shared" si="53"/>
        <v>13</v>
      </c>
      <c r="G215" s="52" t="s">
        <v>1</v>
      </c>
      <c r="H215" s="53">
        <f t="shared" si="65"/>
        <v>408</v>
      </c>
      <c r="I215" s="65">
        <f t="shared" si="64"/>
        <v>50</v>
      </c>
      <c r="J215" s="22">
        <f t="shared" si="66"/>
        <v>4</v>
      </c>
      <c r="L215" s="14" t="str">
        <f t="shared" si="56"/>
        <v/>
      </c>
      <c r="M215">
        <f t="shared" si="57"/>
        <v>206</v>
      </c>
      <c r="N215" s="8">
        <f t="shared" si="58"/>
        <v>79</v>
      </c>
      <c r="O215" s="9">
        <f t="shared" si="55"/>
        <v>1</v>
      </c>
      <c r="P215" s="1">
        <f>VALUE(MID(R$34,7,1))</f>
        <v>1</v>
      </c>
      <c r="Q215" s="3">
        <f t="shared" si="61"/>
        <v>207</v>
      </c>
      <c r="R215" t="str">
        <f t="shared" si="59"/>
        <v>00000000</v>
      </c>
      <c r="S215" t="str">
        <f t="shared" si="60"/>
        <v>0</v>
      </c>
      <c r="T215" s="25">
        <f>AS209</f>
        <v>0</v>
      </c>
    </row>
    <row r="216" spans="1:54">
      <c r="A216" s="61">
        <v>2</v>
      </c>
      <c r="B216" s="64">
        <f t="shared" si="63"/>
        <v>682</v>
      </c>
      <c r="C216" s="64">
        <v>197</v>
      </c>
      <c r="D216" s="64">
        <v>400</v>
      </c>
      <c r="E216" s="31" t="s">
        <v>2</v>
      </c>
      <c r="F216" s="63">
        <f t="shared" si="53"/>
        <v>9</v>
      </c>
      <c r="G216" s="63" t="s">
        <v>1</v>
      </c>
      <c r="H216" s="32">
        <f t="shared" si="65"/>
        <v>408</v>
      </c>
      <c r="I216" s="65">
        <f t="shared" si="64"/>
        <v>50</v>
      </c>
      <c r="J216" s="61">
        <f t="shared" si="66"/>
        <v>0</v>
      </c>
      <c r="L216" s="14" t="str">
        <f t="shared" si="56"/>
        <v/>
      </c>
      <c r="M216">
        <f t="shared" si="57"/>
        <v>207</v>
      </c>
      <c r="N216" s="10">
        <f t="shared" si="58"/>
        <v>78</v>
      </c>
      <c r="O216" s="11">
        <f t="shared" si="55"/>
        <v>-1</v>
      </c>
      <c r="P216" s="1">
        <f>VALUE(MID(R$34,8,1))</f>
        <v>0</v>
      </c>
      <c r="Q216" s="3">
        <f t="shared" si="61"/>
        <v>208</v>
      </c>
      <c r="R216" t="str">
        <f t="shared" si="59"/>
        <v>00000000</v>
      </c>
      <c r="S216" t="str">
        <f t="shared" si="60"/>
        <v>0</v>
      </c>
      <c r="T216" s="25">
        <f>AT209</f>
        <v>0</v>
      </c>
    </row>
    <row r="217" spans="1:54">
      <c r="A217" s="20">
        <v>2</v>
      </c>
      <c r="B217" s="41">
        <f t="shared" si="63"/>
        <v>683</v>
      </c>
      <c r="C217" s="41">
        <v>198</v>
      </c>
      <c r="D217" s="41">
        <v>404</v>
      </c>
      <c r="E217" s="35" t="s">
        <v>2</v>
      </c>
      <c r="F217" s="52">
        <f t="shared" si="53"/>
        <v>13</v>
      </c>
      <c r="G217" s="52" t="s">
        <v>1</v>
      </c>
      <c r="H217" s="53">
        <f t="shared" si="65"/>
        <v>416</v>
      </c>
      <c r="I217" s="65">
        <f t="shared" si="64"/>
        <v>51</v>
      </c>
      <c r="J217" s="22">
        <f t="shared" si="66"/>
        <v>4</v>
      </c>
      <c r="L217" s="14">
        <f t="shared" si="56"/>
        <v>1</v>
      </c>
      <c r="M217">
        <f t="shared" si="57"/>
        <v>208</v>
      </c>
      <c r="N217" s="7">
        <f t="shared" si="58"/>
        <v>79</v>
      </c>
      <c r="O217" s="12">
        <f t="shared" si="55"/>
        <v>1</v>
      </c>
      <c r="P217" s="1">
        <f>VALUE(MID(R$35,1,1))</f>
        <v>1</v>
      </c>
      <c r="Q217" s="3">
        <f t="shared" si="61"/>
        <v>209</v>
      </c>
      <c r="R217" t="str">
        <f t="shared" si="59"/>
        <v>00000000</v>
      </c>
      <c r="S217" t="str">
        <f t="shared" si="60"/>
        <v>0</v>
      </c>
      <c r="T217" s="25">
        <f>AU209</f>
        <v>0</v>
      </c>
    </row>
    <row r="218" spans="1:54">
      <c r="A218" s="61">
        <v>2</v>
      </c>
      <c r="B218" s="64">
        <f t="shared" si="63"/>
        <v>684</v>
      </c>
      <c r="C218" s="64">
        <v>199</v>
      </c>
      <c r="D218" s="64">
        <v>408</v>
      </c>
      <c r="E218" s="31" t="s">
        <v>2</v>
      </c>
      <c r="F218" s="63">
        <f t="shared" si="53"/>
        <v>9</v>
      </c>
      <c r="G218" s="63" t="s">
        <v>1</v>
      </c>
      <c r="H218" s="32">
        <f t="shared" si="65"/>
        <v>416</v>
      </c>
      <c r="I218" s="65">
        <f t="shared" si="64"/>
        <v>51</v>
      </c>
      <c r="J218" s="61">
        <f t="shared" si="66"/>
        <v>0</v>
      </c>
      <c r="L218" s="14" t="str">
        <f t="shared" si="56"/>
        <v/>
      </c>
      <c r="M218">
        <f t="shared" si="57"/>
        <v>209</v>
      </c>
      <c r="N218" s="8">
        <f t="shared" si="58"/>
        <v>78</v>
      </c>
      <c r="O218" s="9">
        <f t="shared" si="55"/>
        <v>-1</v>
      </c>
      <c r="P218" s="1">
        <f>VALUE(MID(R$35,2,1))</f>
        <v>0</v>
      </c>
      <c r="Q218" s="3">
        <f t="shared" si="61"/>
        <v>210</v>
      </c>
      <c r="R218" t="str">
        <f t="shared" si="59"/>
        <v>00000000</v>
      </c>
      <c r="S218" t="str">
        <f t="shared" si="60"/>
        <v>0</v>
      </c>
      <c r="T218" s="25">
        <f>AV209</f>
        <v>0</v>
      </c>
    </row>
    <row r="219" spans="1:54">
      <c r="A219" s="20">
        <v>2</v>
      </c>
      <c r="B219" s="41">
        <f t="shared" si="63"/>
        <v>685</v>
      </c>
      <c r="C219" s="41">
        <v>200</v>
      </c>
      <c r="D219" s="41">
        <v>412</v>
      </c>
      <c r="E219" s="35" t="s">
        <v>2</v>
      </c>
      <c r="F219" s="52">
        <f t="shared" si="53"/>
        <v>13</v>
      </c>
      <c r="G219" s="52" t="s">
        <v>1</v>
      </c>
      <c r="H219" s="53">
        <f t="shared" si="65"/>
        <v>424</v>
      </c>
      <c r="I219" s="65">
        <f t="shared" si="64"/>
        <v>52</v>
      </c>
      <c r="J219" s="22">
        <f t="shared" si="66"/>
        <v>4</v>
      </c>
      <c r="L219" s="14" t="str">
        <f t="shared" si="56"/>
        <v/>
      </c>
      <c r="M219">
        <f t="shared" si="57"/>
        <v>210</v>
      </c>
      <c r="N219" s="8">
        <f t="shared" si="58"/>
        <v>77</v>
      </c>
      <c r="O219" s="9">
        <f t="shared" si="55"/>
        <v>-1</v>
      </c>
      <c r="P219" s="1">
        <f>VALUE(MID(R$35,3,1))</f>
        <v>0</v>
      </c>
      <c r="Q219" s="3">
        <f t="shared" si="61"/>
        <v>211</v>
      </c>
      <c r="R219" t="str">
        <f t="shared" si="59"/>
        <v>00000000</v>
      </c>
      <c r="S219" t="str">
        <f t="shared" si="60"/>
        <v>0</v>
      </c>
      <c r="T219" s="25">
        <f>AW209</f>
        <v>0</v>
      </c>
    </row>
    <row r="220" spans="1:54">
      <c r="A220" s="61">
        <v>2</v>
      </c>
      <c r="B220" s="64">
        <f t="shared" si="63"/>
        <v>686</v>
      </c>
      <c r="C220" s="64">
        <v>201</v>
      </c>
      <c r="D220" s="64">
        <v>416</v>
      </c>
      <c r="E220" s="31" t="s">
        <v>2</v>
      </c>
      <c r="F220" s="63">
        <f t="shared" si="53"/>
        <v>9</v>
      </c>
      <c r="G220" s="63" t="s">
        <v>1</v>
      </c>
      <c r="H220" s="32">
        <f t="shared" si="65"/>
        <v>424</v>
      </c>
      <c r="I220" s="65">
        <f t="shared" si="64"/>
        <v>52</v>
      </c>
      <c r="J220" s="61">
        <f t="shared" si="66"/>
        <v>0</v>
      </c>
      <c r="L220" s="14" t="str">
        <f t="shared" si="56"/>
        <v/>
      </c>
      <c r="M220">
        <f t="shared" si="57"/>
        <v>211</v>
      </c>
      <c r="N220" s="8">
        <f t="shared" si="58"/>
        <v>78</v>
      </c>
      <c r="O220" s="9">
        <f t="shared" si="55"/>
        <v>1</v>
      </c>
      <c r="P220" s="1">
        <f>VALUE(MID(R$35,4,1))</f>
        <v>1</v>
      </c>
      <c r="Q220" s="3">
        <f t="shared" si="61"/>
        <v>212</v>
      </c>
      <c r="R220" t="str">
        <f t="shared" si="59"/>
        <v>00000000</v>
      </c>
      <c r="S220" t="str">
        <f t="shared" si="60"/>
        <v>0</v>
      </c>
      <c r="T220" s="25">
        <f>AX209</f>
        <v>0</v>
      </c>
    </row>
    <row r="221" spans="1:54">
      <c r="A221" s="20">
        <v>2</v>
      </c>
      <c r="B221" s="41">
        <f t="shared" si="63"/>
        <v>687</v>
      </c>
      <c r="C221" s="41">
        <v>202</v>
      </c>
      <c r="D221" s="41">
        <v>420</v>
      </c>
      <c r="E221" s="35" t="s">
        <v>2</v>
      </c>
      <c r="F221" s="52">
        <f t="shared" si="53"/>
        <v>13</v>
      </c>
      <c r="G221" s="52" t="s">
        <v>1</v>
      </c>
      <c r="H221" s="53">
        <f t="shared" si="65"/>
        <v>432</v>
      </c>
      <c r="I221" s="65">
        <f t="shared" si="64"/>
        <v>53</v>
      </c>
      <c r="J221" s="22">
        <f t="shared" si="66"/>
        <v>4</v>
      </c>
      <c r="L221" s="14" t="str">
        <f t="shared" si="56"/>
        <v/>
      </c>
      <c r="M221">
        <f t="shared" si="57"/>
        <v>212</v>
      </c>
      <c r="N221" s="8">
        <f t="shared" si="58"/>
        <v>77</v>
      </c>
      <c r="O221" s="9">
        <f t="shared" si="55"/>
        <v>-1</v>
      </c>
      <c r="P221" s="1">
        <f>VALUE(MID(R$35,5,1))</f>
        <v>0</v>
      </c>
      <c r="Q221" s="3">
        <f t="shared" si="61"/>
        <v>213</v>
      </c>
      <c r="R221" t="str">
        <f t="shared" si="59"/>
        <v>00000000</v>
      </c>
      <c r="S221" t="str">
        <f t="shared" si="60"/>
        <v>0</v>
      </c>
      <c r="T221" s="25">
        <f>AY209</f>
        <v>0</v>
      </c>
    </row>
    <row r="222" spans="1:54">
      <c r="A222" s="61">
        <v>2</v>
      </c>
      <c r="B222" s="64">
        <f t="shared" si="63"/>
        <v>688</v>
      </c>
      <c r="C222" s="64">
        <v>203</v>
      </c>
      <c r="D222" s="64">
        <v>424</v>
      </c>
      <c r="E222" s="31" t="s">
        <v>2</v>
      </c>
      <c r="F222" s="63">
        <f t="shared" si="53"/>
        <v>9</v>
      </c>
      <c r="G222" s="63" t="s">
        <v>1</v>
      </c>
      <c r="H222" s="32">
        <f t="shared" si="65"/>
        <v>432</v>
      </c>
      <c r="I222" s="65">
        <f t="shared" si="64"/>
        <v>53</v>
      </c>
      <c r="J222" s="61">
        <f t="shared" si="66"/>
        <v>0</v>
      </c>
      <c r="L222" s="14" t="str">
        <f t="shared" si="56"/>
        <v/>
      </c>
      <c r="M222">
        <f t="shared" si="57"/>
        <v>213</v>
      </c>
      <c r="N222" s="8">
        <f t="shared" si="58"/>
        <v>78</v>
      </c>
      <c r="O222" s="9">
        <f t="shared" si="55"/>
        <v>1</v>
      </c>
      <c r="P222" s="1">
        <f>VALUE(MID(R$35,6,1))</f>
        <v>1</v>
      </c>
      <c r="Q222" s="3">
        <f t="shared" si="61"/>
        <v>214</v>
      </c>
      <c r="R222" t="str">
        <f t="shared" si="59"/>
        <v>00000000</v>
      </c>
      <c r="S222" t="str">
        <f t="shared" si="60"/>
        <v>0</v>
      </c>
      <c r="T222" s="25">
        <f>AZ209</f>
        <v>0</v>
      </c>
    </row>
    <row r="223" spans="1:54">
      <c r="A223" s="20">
        <v>2</v>
      </c>
      <c r="B223" s="41">
        <f t="shared" si="63"/>
        <v>689</v>
      </c>
      <c r="C223" s="41">
        <v>204</v>
      </c>
      <c r="D223" s="41">
        <v>428</v>
      </c>
      <c r="E223" s="35" t="s">
        <v>2</v>
      </c>
      <c r="F223" s="52">
        <f t="shared" si="53"/>
        <v>13</v>
      </c>
      <c r="G223" s="52" t="s">
        <v>1</v>
      </c>
      <c r="H223" s="53">
        <f t="shared" si="65"/>
        <v>440</v>
      </c>
      <c r="I223" s="65">
        <f t="shared" si="64"/>
        <v>54</v>
      </c>
      <c r="J223" s="22">
        <f t="shared" si="66"/>
        <v>4</v>
      </c>
      <c r="L223" s="14" t="str">
        <f t="shared" si="56"/>
        <v/>
      </c>
      <c r="M223">
        <f t="shared" si="57"/>
        <v>214</v>
      </c>
      <c r="N223" s="8">
        <f t="shared" si="58"/>
        <v>77</v>
      </c>
      <c r="O223" s="9">
        <f t="shared" si="55"/>
        <v>-1</v>
      </c>
      <c r="P223" s="1">
        <f>VALUE(MID(R$35,7,1))</f>
        <v>0</v>
      </c>
      <c r="Q223" s="3">
        <f t="shared" si="61"/>
        <v>215</v>
      </c>
      <c r="R223" t="str">
        <f t="shared" si="59"/>
        <v>00000000</v>
      </c>
      <c r="S223" t="str">
        <f t="shared" si="60"/>
        <v>0</v>
      </c>
      <c r="T223" s="25">
        <f>BA209</f>
        <v>0</v>
      </c>
    </row>
    <row r="224" spans="1:54">
      <c r="A224" s="61">
        <v>2</v>
      </c>
      <c r="B224" s="64">
        <f t="shared" si="63"/>
        <v>690</v>
      </c>
      <c r="C224" s="64">
        <v>205</v>
      </c>
      <c r="D224" s="64">
        <v>432</v>
      </c>
      <c r="E224" s="31" t="s">
        <v>2</v>
      </c>
      <c r="F224" s="63">
        <f t="shared" si="53"/>
        <v>9</v>
      </c>
      <c r="G224" s="63" t="s">
        <v>1</v>
      </c>
      <c r="H224" s="32">
        <f t="shared" si="65"/>
        <v>440</v>
      </c>
      <c r="I224" s="65">
        <f t="shared" si="64"/>
        <v>54</v>
      </c>
      <c r="J224" s="61">
        <f t="shared" si="66"/>
        <v>0</v>
      </c>
      <c r="L224" s="14" t="str">
        <f t="shared" si="56"/>
        <v/>
      </c>
      <c r="M224">
        <f t="shared" si="57"/>
        <v>215</v>
      </c>
      <c r="N224" s="10">
        <f t="shared" si="58"/>
        <v>76</v>
      </c>
      <c r="O224" s="11">
        <f t="shared" si="55"/>
        <v>-1</v>
      </c>
      <c r="P224" s="1">
        <f>VALUE(MID(R$35,8,1))</f>
        <v>0</v>
      </c>
      <c r="Q224" s="3">
        <f t="shared" si="61"/>
        <v>216</v>
      </c>
      <c r="R224" t="str">
        <f t="shared" si="59"/>
        <v>00000000</v>
      </c>
      <c r="S224" t="str">
        <f t="shared" si="60"/>
        <v>0</v>
      </c>
      <c r="T224" s="25">
        <f>BB209</f>
        <v>0</v>
      </c>
    </row>
    <row r="225" spans="1:54">
      <c r="A225" s="20">
        <v>2</v>
      </c>
      <c r="B225" s="41">
        <f t="shared" si="63"/>
        <v>691</v>
      </c>
      <c r="C225" s="41">
        <v>206</v>
      </c>
      <c r="D225" s="41">
        <v>436</v>
      </c>
      <c r="E225" s="35" t="s">
        <v>2</v>
      </c>
      <c r="F225" s="52">
        <f t="shared" si="53"/>
        <v>13</v>
      </c>
      <c r="G225" s="52" t="s">
        <v>1</v>
      </c>
      <c r="H225" s="53">
        <f t="shared" si="65"/>
        <v>448</v>
      </c>
      <c r="I225" s="65">
        <f t="shared" si="64"/>
        <v>55</v>
      </c>
      <c r="J225" s="22">
        <f t="shared" si="66"/>
        <v>4</v>
      </c>
      <c r="L225" s="14">
        <f t="shared" si="56"/>
        <v>1</v>
      </c>
      <c r="M225">
        <f t="shared" si="57"/>
        <v>216</v>
      </c>
      <c r="N225" s="7">
        <f t="shared" si="58"/>
        <v>77</v>
      </c>
      <c r="O225" s="12">
        <f t="shared" si="55"/>
        <v>1</v>
      </c>
      <c r="P225" s="1">
        <f>VALUE(MID(R$36,1,1))</f>
        <v>1</v>
      </c>
      <c r="Q225" s="3">
        <f t="shared" si="61"/>
        <v>217</v>
      </c>
      <c r="R225" t="str">
        <f t="shared" si="59"/>
        <v>00000000</v>
      </c>
      <c r="S225" t="str">
        <f t="shared" si="60"/>
        <v>0</v>
      </c>
      <c r="T225" s="22">
        <f>AM225</f>
        <v>0</v>
      </c>
      <c r="AM225" s="5">
        <f t="shared" ref="AM225:BA225" si="67">VALUE(LEFT(V23,FIND(",",V23)-1))</f>
        <v>0</v>
      </c>
      <c r="AN225" s="5">
        <f t="shared" si="67"/>
        <v>0</v>
      </c>
      <c r="AO225" s="5">
        <f t="shared" si="67"/>
        <v>0</v>
      </c>
      <c r="AP225" s="5">
        <f t="shared" si="67"/>
        <v>0</v>
      </c>
      <c r="AQ225" s="5">
        <f t="shared" si="67"/>
        <v>0</v>
      </c>
      <c r="AR225" s="5">
        <f t="shared" si="67"/>
        <v>0</v>
      </c>
      <c r="AS225" s="5">
        <f t="shared" si="67"/>
        <v>0</v>
      </c>
      <c r="AT225" s="5">
        <f t="shared" si="67"/>
        <v>0</v>
      </c>
      <c r="AU225" s="5">
        <f t="shared" si="67"/>
        <v>0</v>
      </c>
      <c r="AV225" s="5">
        <f t="shared" si="67"/>
        <v>0</v>
      </c>
      <c r="AW225" s="5">
        <f t="shared" si="67"/>
        <v>0</v>
      </c>
      <c r="AX225" s="5">
        <f t="shared" si="67"/>
        <v>0</v>
      </c>
      <c r="AY225" s="5">
        <f t="shared" si="67"/>
        <v>0</v>
      </c>
      <c r="AZ225" s="5">
        <f t="shared" si="67"/>
        <v>0</v>
      </c>
      <c r="BA225" s="5">
        <f t="shared" si="67"/>
        <v>0</v>
      </c>
      <c r="BB225" s="5">
        <f>VALUE(AK23)</f>
        <v>0</v>
      </c>
    </row>
    <row r="226" spans="1:54">
      <c r="A226" s="61">
        <v>2</v>
      </c>
      <c r="B226" s="64">
        <f t="shared" si="63"/>
        <v>692</v>
      </c>
      <c r="C226" s="64">
        <v>207</v>
      </c>
      <c r="D226" s="64">
        <v>440</v>
      </c>
      <c r="E226" s="31" t="s">
        <v>2</v>
      </c>
      <c r="F226" s="63">
        <f t="shared" si="53"/>
        <v>9</v>
      </c>
      <c r="G226" s="63" t="s">
        <v>1</v>
      </c>
      <c r="H226" s="32">
        <f t="shared" si="65"/>
        <v>448</v>
      </c>
      <c r="I226" s="65">
        <f t="shared" si="64"/>
        <v>55</v>
      </c>
      <c r="J226" s="61">
        <f t="shared" si="66"/>
        <v>0</v>
      </c>
      <c r="L226" s="14" t="str">
        <f t="shared" si="56"/>
        <v/>
      </c>
      <c r="M226">
        <f t="shared" si="57"/>
        <v>217</v>
      </c>
      <c r="N226" s="8">
        <f t="shared" si="58"/>
        <v>76</v>
      </c>
      <c r="O226" s="9">
        <f t="shared" si="55"/>
        <v>-1</v>
      </c>
      <c r="P226" s="1">
        <f>VALUE(MID(R$36,2,1))</f>
        <v>0</v>
      </c>
      <c r="Q226" s="3">
        <f t="shared" si="61"/>
        <v>218</v>
      </c>
      <c r="R226" t="str">
        <f t="shared" si="59"/>
        <v>00000000</v>
      </c>
      <c r="S226" t="str">
        <f t="shared" si="60"/>
        <v>0</v>
      </c>
      <c r="T226" s="22">
        <f>AN225</f>
        <v>0</v>
      </c>
    </row>
    <row r="227" spans="1:54">
      <c r="A227" s="20">
        <v>2</v>
      </c>
      <c r="B227" s="41">
        <f t="shared" si="63"/>
        <v>693</v>
      </c>
      <c r="C227" s="41">
        <v>208</v>
      </c>
      <c r="D227" s="41">
        <v>444</v>
      </c>
      <c r="E227" s="35" t="s">
        <v>2</v>
      </c>
      <c r="F227" s="52">
        <f t="shared" si="53"/>
        <v>13</v>
      </c>
      <c r="G227" s="52" t="s">
        <v>1</v>
      </c>
      <c r="H227" s="53">
        <f t="shared" si="65"/>
        <v>456</v>
      </c>
      <c r="I227" s="65">
        <f t="shared" si="64"/>
        <v>56</v>
      </c>
      <c r="J227" s="22">
        <f t="shared" si="66"/>
        <v>4</v>
      </c>
      <c r="L227" s="14" t="str">
        <f t="shared" si="56"/>
        <v/>
      </c>
      <c r="M227">
        <f t="shared" si="57"/>
        <v>218</v>
      </c>
      <c r="N227" s="8">
        <f t="shared" si="58"/>
        <v>77</v>
      </c>
      <c r="O227" s="9">
        <f t="shared" si="55"/>
        <v>1</v>
      </c>
      <c r="P227" s="1">
        <f>VALUE(MID(R$36,3,1))</f>
        <v>1</v>
      </c>
      <c r="Q227" s="3">
        <f t="shared" si="61"/>
        <v>219</v>
      </c>
      <c r="R227" t="str">
        <f t="shared" si="59"/>
        <v>00000000</v>
      </c>
      <c r="S227" t="str">
        <f t="shared" si="60"/>
        <v>0</v>
      </c>
      <c r="T227" s="22">
        <f>AO225</f>
        <v>0</v>
      </c>
    </row>
    <row r="228" spans="1:54">
      <c r="A228" s="61">
        <v>2</v>
      </c>
      <c r="B228" s="64">
        <f t="shared" si="63"/>
        <v>694</v>
      </c>
      <c r="C228" s="64">
        <v>209</v>
      </c>
      <c r="D228" s="64">
        <v>448</v>
      </c>
      <c r="E228" s="31" t="s">
        <v>2</v>
      </c>
      <c r="F228" s="63">
        <f t="shared" si="53"/>
        <v>9</v>
      </c>
      <c r="G228" s="63" t="s">
        <v>1</v>
      </c>
      <c r="H228" s="32">
        <f t="shared" si="65"/>
        <v>456</v>
      </c>
      <c r="I228" s="65">
        <f t="shared" si="64"/>
        <v>56</v>
      </c>
      <c r="J228" s="61">
        <f t="shared" si="66"/>
        <v>0</v>
      </c>
      <c r="L228" s="14" t="str">
        <f t="shared" si="56"/>
        <v/>
      </c>
      <c r="M228">
        <f t="shared" si="57"/>
        <v>219</v>
      </c>
      <c r="N228" s="8">
        <f t="shared" si="58"/>
        <v>76</v>
      </c>
      <c r="O228" s="9">
        <f t="shared" si="55"/>
        <v>-1</v>
      </c>
      <c r="P228" s="1">
        <f>VALUE(MID(R$36,4,1))</f>
        <v>0</v>
      </c>
      <c r="Q228" s="3">
        <f t="shared" si="61"/>
        <v>220</v>
      </c>
      <c r="R228" t="str">
        <f t="shared" si="59"/>
        <v>00000000</v>
      </c>
      <c r="S228" t="str">
        <f t="shared" si="60"/>
        <v>0</v>
      </c>
      <c r="T228" s="22">
        <f>AP225</f>
        <v>0</v>
      </c>
    </row>
    <row r="229" spans="1:54">
      <c r="A229" s="20">
        <v>2</v>
      </c>
      <c r="B229" s="41">
        <f t="shared" si="63"/>
        <v>695</v>
      </c>
      <c r="C229" s="41">
        <v>210</v>
      </c>
      <c r="D229" s="41">
        <v>452</v>
      </c>
      <c r="E229" s="35" t="s">
        <v>2</v>
      </c>
      <c r="F229" s="52">
        <f t="shared" si="53"/>
        <v>13</v>
      </c>
      <c r="G229" s="52" t="s">
        <v>1</v>
      </c>
      <c r="H229" s="53">
        <f t="shared" si="65"/>
        <v>464</v>
      </c>
      <c r="I229" s="65">
        <f t="shared" si="64"/>
        <v>57</v>
      </c>
      <c r="J229" s="22">
        <f t="shared" si="66"/>
        <v>4</v>
      </c>
      <c r="L229" s="14" t="str">
        <f t="shared" si="56"/>
        <v/>
      </c>
      <c r="M229">
        <f t="shared" si="57"/>
        <v>220</v>
      </c>
      <c r="N229" s="8">
        <f t="shared" si="58"/>
        <v>75</v>
      </c>
      <c r="O229" s="9">
        <f t="shared" si="55"/>
        <v>-1</v>
      </c>
      <c r="P229" s="1">
        <f>VALUE(MID(R$36,5,1))</f>
        <v>0</v>
      </c>
      <c r="Q229" s="3">
        <f t="shared" si="61"/>
        <v>221</v>
      </c>
      <c r="R229" t="str">
        <f t="shared" si="59"/>
        <v>00000000</v>
      </c>
      <c r="S229" t="str">
        <f t="shared" si="60"/>
        <v>0</v>
      </c>
      <c r="T229" s="22">
        <f>AQ225</f>
        <v>0</v>
      </c>
    </row>
    <row r="230" spans="1:54">
      <c r="A230" s="61">
        <v>2</v>
      </c>
      <c r="B230" s="64">
        <f t="shared" si="63"/>
        <v>696</v>
      </c>
      <c r="C230" s="64">
        <v>211</v>
      </c>
      <c r="D230" s="64">
        <v>456</v>
      </c>
      <c r="E230" s="31" t="s">
        <v>2</v>
      </c>
      <c r="F230" s="63">
        <f t="shared" si="53"/>
        <v>9</v>
      </c>
      <c r="G230" s="63" t="s">
        <v>1</v>
      </c>
      <c r="H230" s="32">
        <f t="shared" si="65"/>
        <v>464</v>
      </c>
      <c r="I230" s="65">
        <f t="shared" si="64"/>
        <v>57</v>
      </c>
      <c r="J230" s="61">
        <f t="shared" si="66"/>
        <v>0</v>
      </c>
      <c r="L230" s="14" t="str">
        <f t="shared" si="56"/>
        <v/>
      </c>
      <c r="M230">
        <f t="shared" si="57"/>
        <v>221</v>
      </c>
      <c r="N230" s="8">
        <f t="shared" si="58"/>
        <v>76</v>
      </c>
      <c r="O230" s="9">
        <f t="shared" si="55"/>
        <v>1</v>
      </c>
      <c r="P230" s="1">
        <f>VALUE(MID(R$36,6,1))</f>
        <v>1</v>
      </c>
      <c r="Q230" s="3">
        <f t="shared" si="61"/>
        <v>222</v>
      </c>
      <c r="R230" t="str">
        <f t="shared" si="59"/>
        <v>00000000</v>
      </c>
      <c r="S230" t="str">
        <f t="shared" si="60"/>
        <v>0</v>
      </c>
      <c r="T230" s="22">
        <f>AR225</f>
        <v>0</v>
      </c>
    </row>
    <row r="231" spans="1:54">
      <c r="A231" s="20">
        <v>2</v>
      </c>
      <c r="B231" s="41">
        <f t="shared" si="63"/>
        <v>697</v>
      </c>
      <c r="C231" s="41">
        <v>212</v>
      </c>
      <c r="D231" s="41">
        <v>460</v>
      </c>
      <c r="E231" s="35" t="s">
        <v>2</v>
      </c>
      <c r="F231" s="52">
        <f t="shared" si="53"/>
        <v>13</v>
      </c>
      <c r="G231" s="52" t="s">
        <v>1</v>
      </c>
      <c r="H231" s="53">
        <f t="shared" si="65"/>
        <v>472</v>
      </c>
      <c r="I231" s="65">
        <f t="shared" si="64"/>
        <v>58</v>
      </c>
      <c r="J231" s="22">
        <f t="shared" si="66"/>
        <v>4</v>
      </c>
      <c r="L231" s="14" t="str">
        <f t="shared" si="56"/>
        <v/>
      </c>
      <c r="M231">
        <f t="shared" si="57"/>
        <v>222</v>
      </c>
      <c r="N231" s="8">
        <f t="shared" si="58"/>
        <v>75</v>
      </c>
      <c r="O231" s="9">
        <f t="shared" si="55"/>
        <v>-1</v>
      </c>
      <c r="P231" s="1">
        <f>VALUE(MID(R$36,7,1))</f>
        <v>0</v>
      </c>
      <c r="Q231" s="3">
        <f t="shared" si="61"/>
        <v>223</v>
      </c>
      <c r="R231" t="str">
        <f t="shared" si="59"/>
        <v>00000000</v>
      </c>
      <c r="S231" t="str">
        <f t="shared" si="60"/>
        <v>0</v>
      </c>
      <c r="T231" s="22">
        <f>AS225</f>
        <v>0</v>
      </c>
    </row>
    <row r="232" spans="1:54">
      <c r="A232" s="61">
        <v>2</v>
      </c>
      <c r="B232" s="64">
        <f t="shared" si="63"/>
        <v>698</v>
      </c>
      <c r="C232" s="64">
        <v>213</v>
      </c>
      <c r="D232" s="64">
        <v>464</v>
      </c>
      <c r="E232" s="31" t="s">
        <v>2</v>
      </c>
      <c r="F232" s="63">
        <f t="shared" si="53"/>
        <v>9</v>
      </c>
      <c r="G232" s="63" t="s">
        <v>1</v>
      </c>
      <c r="H232" s="32">
        <f t="shared" si="65"/>
        <v>472</v>
      </c>
      <c r="I232" s="65">
        <f t="shared" si="64"/>
        <v>58</v>
      </c>
      <c r="J232" s="61">
        <f t="shared" si="66"/>
        <v>0</v>
      </c>
      <c r="L232" s="14" t="str">
        <f t="shared" si="56"/>
        <v/>
      </c>
      <c r="M232">
        <f t="shared" si="57"/>
        <v>223</v>
      </c>
      <c r="N232" s="10">
        <f t="shared" si="58"/>
        <v>76</v>
      </c>
      <c r="O232" s="11">
        <f t="shared" si="55"/>
        <v>1</v>
      </c>
      <c r="P232" s="1">
        <f>VALUE(MID(R$36,8,1))</f>
        <v>1</v>
      </c>
      <c r="Q232" s="3">
        <f t="shared" si="61"/>
        <v>224</v>
      </c>
      <c r="R232" t="str">
        <f t="shared" si="59"/>
        <v>00000000</v>
      </c>
      <c r="S232" t="str">
        <f t="shared" si="60"/>
        <v>0</v>
      </c>
      <c r="T232" s="22">
        <f>AT225</f>
        <v>0</v>
      </c>
    </row>
    <row r="233" spans="1:54">
      <c r="A233" s="20">
        <v>2</v>
      </c>
      <c r="B233" s="41">
        <f t="shared" si="63"/>
        <v>699</v>
      </c>
      <c r="C233" s="41">
        <v>214</v>
      </c>
      <c r="D233" s="41">
        <v>468</v>
      </c>
      <c r="E233" s="35" t="s">
        <v>2</v>
      </c>
      <c r="F233" s="52">
        <f t="shared" si="53"/>
        <v>13</v>
      </c>
      <c r="G233" s="52" t="s">
        <v>1</v>
      </c>
      <c r="H233" s="53">
        <f t="shared" si="65"/>
        <v>480</v>
      </c>
      <c r="I233" s="65">
        <f t="shared" si="64"/>
        <v>59</v>
      </c>
      <c r="J233" s="22">
        <f t="shared" si="66"/>
        <v>4</v>
      </c>
      <c r="L233" s="14">
        <f t="shared" si="56"/>
        <v>1</v>
      </c>
      <c r="M233">
        <f t="shared" si="57"/>
        <v>224</v>
      </c>
      <c r="N233" s="7">
        <f t="shared" si="58"/>
        <v>75</v>
      </c>
      <c r="O233" s="12">
        <f t="shared" si="55"/>
        <v>-1</v>
      </c>
      <c r="P233" s="1">
        <f>VALUE(MID(R$37,1,1))</f>
        <v>0</v>
      </c>
      <c r="Q233" s="3">
        <f t="shared" si="61"/>
        <v>225</v>
      </c>
      <c r="R233" t="str">
        <f t="shared" si="59"/>
        <v>00000000</v>
      </c>
      <c r="S233" t="str">
        <f t="shared" si="60"/>
        <v>0</v>
      </c>
      <c r="T233" s="22">
        <f>AU225</f>
        <v>0</v>
      </c>
    </row>
    <row r="234" spans="1:54">
      <c r="A234" s="61">
        <v>2</v>
      </c>
      <c r="B234" s="64">
        <f t="shared" si="63"/>
        <v>700</v>
      </c>
      <c r="C234" s="64">
        <v>215</v>
      </c>
      <c r="D234" s="64">
        <v>472</v>
      </c>
      <c r="E234" s="31" t="s">
        <v>2</v>
      </c>
      <c r="F234" s="63">
        <f t="shared" si="53"/>
        <v>9</v>
      </c>
      <c r="G234" s="63" t="s">
        <v>1</v>
      </c>
      <c r="H234" s="32">
        <f t="shared" si="65"/>
        <v>480</v>
      </c>
      <c r="I234" s="65">
        <f t="shared" si="64"/>
        <v>59</v>
      </c>
      <c r="J234" s="61">
        <f t="shared" si="66"/>
        <v>0</v>
      </c>
      <c r="L234" s="14" t="str">
        <f t="shared" si="56"/>
        <v/>
      </c>
      <c r="M234">
        <f t="shared" si="57"/>
        <v>225</v>
      </c>
      <c r="N234" s="8">
        <f t="shared" si="58"/>
        <v>74</v>
      </c>
      <c r="O234" s="9">
        <f t="shared" si="55"/>
        <v>-1</v>
      </c>
      <c r="P234" s="1">
        <f>VALUE(MID(R$37,2,1))</f>
        <v>0</v>
      </c>
      <c r="Q234" s="3">
        <f t="shared" si="61"/>
        <v>226</v>
      </c>
      <c r="R234" t="str">
        <f t="shared" si="59"/>
        <v>00000000</v>
      </c>
      <c r="S234" t="str">
        <f t="shared" si="60"/>
        <v>0</v>
      </c>
      <c r="T234" s="22">
        <f>AV225</f>
        <v>0</v>
      </c>
    </row>
    <row r="235" spans="1:54">
      <c r="A235" s="20">
        <v>2</v>
      </c>
      <c r="B235" s="41">
        <f t="shared" si="63"/>
        <v>701</v>
      </c>
      <c r="C235" s="41">
        <v>216</v>
      </c>
      <c r="D235" s="41">
        <v>476</v>
      </c>
      <c r="E235" s="35" t="s">
        <v>2</v>
      </c>
      <c r="F235" s="52">
        <f t="shared" si="53"/>
        <v>13</v>
      </c>
      <c r="G235" s="52" t="s">
        <v>1</v>
      </c>
      <c r="H235" s="53">
        <f t="shared" si="65"/>
        <v>488</v>
      </c>
      <c r="I235" s="65">
        <f t="shared" si="64"/>
        <v>60</v>
      </c>
      <c r="J235" s="22">
        <f t="shared" si="66"/>
        <v>4</v>
      </c>
      <c r="L235" s="14" t="str">
        <f t="shared" si="56"/>
        <v/>
      </c>
      <c r="M235">
        <f t="shared" si="57"/>
        <v>226</v>
      </c>
      <c r="N235" s="8">
        <f t="shared" si="58"/>
        <v>75</v>
      </c>
      <c r="O235" s="9">
        <f t="shared" si="55"/>
        <v>1</v>
      </c>
      <c r="P235" s="1">
        <f>VALUE(MID(R$37,3,1))</f>
        <v>1</v>
      </c>
      <c r="Q235" s="3">
        <f t="shared" si="61"/>
        <v>227</v>
      </c>
      <c r="R235" t="str">
        <f t="shared" si="59"/>
        <v>00000000</v>
      </c>
      <c r="S235" t="str">
        <f t="shared" si="60"/>
        <v>0</v>
      </c>
      <c r="T235" s="22">
        <f>AW225</f>
        <v>0</v>
      </c>
    </row>
    <row r="236" spans="1:54">
      <c r="A236" s="61">
        <v>2</v>
      </c>
      <c r="B236" s="64">
        <f t="shared" si="63"/>
        <v>702</v>
      </c>
      <c r="C236" s="64">
        <v>217</v>
      </c>
      <c r="D236" s="64">
        <v>480</v>
      </c>
      <c r="E236" s="31" t="s">
        <v>2</v>
      </c>
      <c r="F236" s="63">
        <f t="shared" si="53"/>
        <v>9</v>
      </c>
      <c r="G236" s="63" t="s">
        <v>1</v>
      </c>
      <c r="H236" s="32">
        <f t="shared" si="65"/>
        <v>488</v>
      </c>
      <c r="I236" s="65">
        <f t="shared" si="64"/>
        <v>60</v>
      </c>
      <c r="J236" s="61">
        <f t="shared" si="66"/>
        <v>0</v>
      </c>
      <c r="L236" s="14" t="str">
        <f t="shared" si="56"/>
        <v/>
      </c>
      <c r="M236">
        <f t="shared" si="57"/>
        <v>227</v>
      </c>
      <c r="N236" s="8">
        <f t="shared" si="58"/>
        <v>74</v>
      </c>
      <c r="O236" s="9">
        <f t="shared" si="55"/>
        <v>-1</v>
      </c>
      <c r="P236" s="1">
        <f>VALUE(MID(R$37,4,1))</f>
        <v>0</v>
      </c>
      <c r="Q236" s="3">
        <f t="shared" si="61"/>
        <v>228</v>
      </c>
      <c r="R236" t="str">
        <f t="shared" si="59"/>
        <v>00000000</v>
      </c>
      <c r="S236" t="str">
        <f t="shared" si="60"/>
        <v>0</v>
      </c>
      <c r="T236" s="22">
        <f>AX225</f>
        <v>0</v>
      </c>
    </row>
    <row r="237" spans="1:54">
      <c r="A237" s="20">
        <v>2</v>
      </c>
      <c r="B237" s="41">
        <f t="shared" si="63"/>
        <v>703</v>
      </c>
      <c r="C237" s="41">
        <v>218</v>
      </c>
      <c r="D237" s="41">
        <v>484</v>
      </c>
      <c r="E237" s="35" t="s">
        <v>2</v>
      </c>
      <c r="F237" s="52">
        <f t="shared" si="53"/>
        <v>13</v>
      </c>
      <c r="G237" s="52" t="s">
        <v>1</v>
      </c>
      <c r="H237" s="53">
        <f t="shared" si="65"/>
        <v>496</v>
      </c>
      <c r="I237" s="65">
        <f t="shared" si="64"/>
        <v>61</v>
      </c>
      <c r="J237" s="22">
        <f t="shared" si="66"/>
        <v>4</v>
      </c>
      <c r="L237" s="14" t="str">
        <f t="shared" si="56"/>
        <v/>
      </c>
      <c r="M237">
        <f t="shared" si="57"/>
        <v>228</v>
      </c>
      <c r="N237" s="8">
        <f t="shared" si="58"/>
        <v>73</v>
      </c>
      <c r="O237" s="9">
        <f t="shared" si="55"/>
        <v>-1</v>
      </c>
      <c r="P237" s="1">
        <f>VALUE(MID(R$37,5,1))</f>
        <v>0</v>
      </c>
      <c r="Q237" s="3">
        <f t="shared" si="61"/>
        <v>229</v>
      </c>
      <c r="R237" t="str">
        <f t="shared" si="59"/>
        <v>00000000</v>
      </c>
      <c r="S237" t="str">
        <f t="shared" si="60"/>
        <v>0</v>
      </c>
      <c r="T237" s="22">
        <f>AY225</f>
        <v>0</v>
      </c>
    </row>
    <row r="238" spans="1:54">
      <c r="A238" s="61">
        <v>2</v>
      </c>
      <c r="B238" s="64">
        <f t="shared" si="63"/>
        <v>704</v>
      </c>
      <c r="C238" s="64">
        <v>219</v>
      </c>
      <c r="D238" s="64">
        <v>488</v>
      </c>
      <c r="E238" s="31" t="s">
        <v>2</v>
      </c>
      <c r="F238" s="63">
        <f t="shared" si="53"/>
        <v>9</v>
      </c>
      <c r="G238" s="63" t="s">
        <v>1</v>
      </c>
      <c r="H238" s="32">
        <f t="shared" si="65"/>
        <v>496</v>
      </c>
      <c r="I238" s="65">
        <f t="shared" si="64"/>
        <v>61</v>
      </c>
      <c r="J238" s="61">
        <f t="shared" si="66"/>
        <v>0</v>
      </c>
      <c r="L238" s="14" t="str">
        <f t="shared" si="56"/>
        <v/>
      </c>
      <c r="M238">
        <f t="shared" si="57"/>
        <v>229</v>
      </c>
      <c r="N238" s="8">
        <f t="shared" si="58"/>
        <v>74</v>
      </c>
      <c r="O238" s="9">
        <f t="shared" si="55"/>
        <v>1</v>
      </c>
      <c r="P238" s="1">
        <f>VALUE(MID(R$37,6,1))</f>
        <v>1</v>
      </c>
      <c r="Q238" s="3">
        <f t="shared" si="61"/>
        <v>230</v>
      </c>
      <c r="R238" t="str">
        <f t="shared" si="59"/>
        <v>00000000</v>
      </c>
      <c r="S238" t="str">
        <f t="shared" si="60"/>
        <v>0</v>
      </c>
      <c r="T238" s="22">
        <f>AZ225</f>
        <v>0</v>
      </c>
    </row>
    <row r="239" spans="1:54">
      <c r="A239" s="20">
        <v>2</v>
      </c>
      <c r="B239" s="41">
        <f t="shared" si="63"/>
        <v>705</v>
      </c>
      <c r="C239" s="41">
        <v>220</v>
      </c>
      <c r="D239" s="41">
        <v>492</v>
      </c>
      <c r="E239" s="35" t="s">
        <v>2</v>
      </c>
      <c r="F239" s="52">
        <f t="shared" si="53"/>
        <v>13</v>
      </c>
      <c r="G239" s="52" t="s">
        <v>1</v>
      </c>
      <c r="H239" s="53">
        <f t="shared" si="65"/>
        <v>504</v>
      </c>
      <c r="I239" s="65">
        <f t="shared" si="64"/>
        <v>62</v>
      </c>
      <c r="J239" s="22">
        <f t="shared" si="66"/>
        <v>4</v>
      </c>
      <c r="L239" s="14" t="str">
        <f t="shared" si="56"/>
        <v/>
      </c>
      <c r="M239">
        <f t="shared" si="57"/>
        <v>230</v>
      </c>
      <c r="N239" s="8">
        <f t="shared" si="58"/>
        <v>73</v>
      </c>
      <c r="O239" s="9">
        <f t="shared" si="55"/>
        <v>-1</v>
      </c>
      <c r="P239" s="1">
        <f>VALUE(MID(R$37,7,1))</f>
        <v>0</v>
      </c>
      <c r="Q239" s="3">
        <f t="shared" si="61"/>
        <v>231</v>
      </c>
      <c r="R239" t="str">
        <f t="shared" si="59"/>
        <v>00000000</v>
      </c>
      <c r="S239" t="str">
        <f t="shared" si="60"/>
        <v>0</v>
      </c>
      <c r="T239" s="22">
        <f>BA225</f>
        <v>0</v>
      </c>
    </row>
    <row r="240" spans="1:54">
      <c r="A240" s="61">
        <v>2</v>
      </c>
      <c r="B240" s="64">
        <f t="shared" si="63"/>
        <v>706</v>
      </c>
      <c r="C240" s="64">
        <v>221</v>
      </c>
      <c r="D240" s="64">
        <v>496</v>
      </c>
      <c r="E240" s="31" t="s">
        <v>2</v>
      </c>
      <c r="F240" s="63">
        <f t="shared" si="53"/>
        <v>9</v>
      </c>
      <c r="G240" s="63" t="s">
        <v>1</v>
      </c>
      <c r="H240" s="32">
        <f t="shared" si="65"/>
        <v>504</v>
      </c>
      <c r="I240" s="65">
        <f t="shared" si="64"/>
        <v>62</v>
      </c>
      <c r="J240" s="61">
        <f t="shared" si="66"/>
        <v>0</v>
      </c>
      <c r="L240" s="14" t="str">
        <f t="shared" si="56"/>
        <v/>
      </c>
      <c r="M240">
        <f t="shared" si="57"/>
        <v>231</v>
      </c>
      <c r="N240" s="10">
        <f t="shared" si="58"/>
        <v>72</v>
      </c>
      <c r="O240" s="11">
        <f t="shared" si="55"/>
        <v>-1</v>
      </c>
      <c r="P240" s="1">
        <f>VALUE(MID(R$37,8,1))</f>
        <v>0</v>
      </c>
      <c r="Q240" s="3">
        <f t="shared" si="61"/>
        <v>232</v>
      </c>
      <c r="R240" t="str">
        <f t="shared" si="59"/>
        <v>00000000</v>
      </c>
      <c r="S240" t="str">
        <f t="shared" si="60"/>
        <v>0</v>
      </c>
      <c r="T240" s="22">
        <f>BB225</f>
        <v>0</v>
      </c>
    </row>
    <row r="241" spans="1:54">
      <c r="A241" s="20">
        <v>2</v>
      </c>
      <c r="B241" s="41">
        <f t="shared" si="63"/>
        <v>707</v>
      </c>
      <c r="C241" s="41">
        <v>222</v>
      </c>
      <c r="D241" s="41">
        <v>500</v>
      </c>
      <c r="E241" s="35" t="s">
        <v>2</v>
      </c>
      <c r="F241" s="52">
        <f t="shared" si="53"/>
        <v>13</v>
      </c>
      <c r="G241" s="52" t="s">
        <v>1</v>
      </c>
      <c r="H241" s="53">
        <f t="shared" si="65"/>
        <v>512</v>
      </c>
      <c r="I241" s="65">
        <f t="shared" si="64"/>
        <v>63</v>
      </c>
      <c r="J241" s="22">
        <f t="shared" si="66"/>
        <v>4</v>
      </c>
      <c r="L241" s="14">
        <f t="shared" si="56"/>
        <v>1</v>
      </c>
      <c r="M241">
        <f t="shared" si="57"/>
        <v>232</v>
      </c>
      <c r="N241" s="7">
        <f t="shared" si="58"/>
        <v>73</v>
      </c>
      <c r="O241" s="12">
        <f t="shared" si="55"/>
        <v>1</v>
      </c>
      <c r="P241" s="1">
        <f>VALUE(MID(R$38,1,1))</f>
        <v>1</v>
      </c>
      <c r="Q241" s="3">
        <f t="shared" si="61"/>
        <v>233</v>
      </c>
      <c r="R241" t="str">
        <f t="shared" si="59"/>
        <v>00000000</v>
      </c>
      <c r="S241" t="str">
        <f t="shared" si="60"/>
        <v>0</v>
      </c>
      <c r="T241" s="24">
        <f>AM241</f>
        <v>0</v>
      </c>
      <c r="AM241" s="5">
        <f t="shared" ref="AM241:BA241" si="68">VALUE(LEFT(V24,FIND(",",V24)-1))</f>
        <v>0</v>
      </c>
      <c r="AN241" s="5">
        <f t="shared" si="68"/>
        <v>0</v>
      </c>
      <c r="AO241" s="5">
        <f t="shared" si="68"/>
        <v>0</v>
      </c>
      <c r="AP241" s="5">
        <f t="shared" si="68"/>
        <v>0</v>
      </c>
      <c r="AQ241" s="5">
        <f t="shared" si="68"/>
        <v>0</v>
      </c>
      <c r="AR241" s="5">
        <f t="shared" si="68"/>
        <v>0</v>
      </c>
      <c r="AS241" s="5">
        <f t="shared" si="68"/>
        <v>0</v>
      </c>
      <c r="AT241" s="5">
        <f t="shared" si="68"/>
        <v>0</v>
      </c>
      <c r="AU241" s="5">
        <f t="shared" si="68"/>
        <v>0</v>
      </c>
      <c r="AV241" s="5">
        <f t="shared" si="68"/>
        <v>0</v>
      </c>
      <c r="AW241" s="5">
        <f t="shared" si="68"/>
        <v>0</v>
      </c>
      <c r="AX241" s="5">
        <f t="shared" si="68"/>
        <v>0</v>
      </c>
      <c r="AY241" s="5">
        <f t="shared" si="68"/>
        <v>0</v>
      </c>
      <c r="AZ241" s="5">
        <f t="shared" si="68"/>
        <v>0</v>
      </c>
      <c r="BA241" s="5">
        <f t="shared" si="68"/>
        <v>0</v>
      </c>
      <c r="BB241" s="5">
        <f>VALUE(AK24)</f>
        <v>0</v>
      </c>
    </row>
    <row r="242" spans="1:54">
      <c r="A242" s="61">
        <v>2</v>
      </c>
      <c r="B242" s="64">
        <f t="shared" si="63"/>
        <v>708</v>
      </c>
      <c r="C242" s="64">
        <v>223</v>
      </c>
      <c r="D242" s="64">
        <v>504</v>
      </c>
      <c r="E242" s="31" t="s">
        <v>2</v>
      </c>
      <c r="F242" s="63">
        <f t="shared" si="53"/>
        <v>9</v>
      </c>
      <c r="G242" s="63" t="s">
        <v>1</v>
      </c>
      <c r="H242" s="32">
        <f t="shared" si="65"/>
        <v>512</v>
      </c>
      <c r="I242" s="65">
        <f t="shared" si="64"/>
        <v>63</v>
      </c>
      <c r="J242" s="61">
        <f t="shared" si="66"/>
        <v>0</v>
      </c>
      <c r="L242" s="14" t="str">
        <f t="shared" si="56"/>
        <v/>
      </c>
      <c r="M242">
        <f t="shared" si="57"/>
        <v>233</v>
      </c>
      <c r="N242" s="8">
        <f t="shared" si="58"/>
        <v>72</v>
      </c>
      <c r="O242" s="9">
        <f t="shared" si="55"/>
        <v>-1</v>
      </c>
      <c r="P242" s="1">
        <f>VALUE(MID(R$38,2,1))</f>
        <v>0</v>
      </c>
      <c r="Q242" s="3">
        <f t="shared" si="61"/>
        <v>234</v>
      </c>
      <c r="R242" t="str">
        <f t="shared" si="59"/>
        <v>00000000</v>
      </c>
      <c r="S242" t="str">
        <f t="shared" si="60"/>
        <v>0</v>
      </c>
      <c r="T242" s="24">
        <f>AN241</f>
        <v>0</v>
      </c>
    </row>
    <row r="243" spans="1:54">
      <c r="A243" s="20">
        <v>2</v>
      </c>
      <c r="B243" s="41">
        <f t="shared" si="63"/>
        <v>709</v>
      </c>
      <c r="C243" s="41">
        <v>224</v>
      </c>
      <c r="D243" s="41">
        <v>508</v>
      </c>
      <c r="E243" s="35" t="s">
        <v>2</v>
      </c>
      <c r="F243" s="52">
        <f t="shared" si="53"/>
        <v>13</v>
      </c>
      <c r="G243" s="52" t="s">
        <v>1</v>
      </c>
      <c r="H243" s="53">
        <f t="shared" si="65"/>
        <v>520</v>
      </c>
      <c r="I243" s="65">
        <f t="shared" si="64"/>
        <v>64</v>
      </c>
      <c r="J243" s="22">
        <f t="shared" si="66"/>
        <v>4</v>
      </c>
      <c r="L243" s="14" t="str">
        <f t="shared" si="56"/>
        <v/>
      </c>
      <c r="M243">
        <f t="shared" si="57"/>
        <v>234</v>
      </c>
      <c r="N243" s="8">
        <f t="shared" si="58"/>
        <v>73</v>
      </c>
      <c r="O243" s="9">
        <f t="shared" si="55"/>
        <v>1</v>
      </c>
      <c r="P243" s="1">
        <f>VALUE(MID(R$38,3,1))</f>
        <v>1</v>
      </c>
      <c r="Q243" s="3">
        <f t="shared" si="61"/>
        <v>235</v>
      </c>
      <c r="R243" t="str">
        <f t="shared" si="59"/>
        <v>00000000</v>
      </c>
      <c r="S243" t="str">
        <f t="shared" si="60"/>
        <v>0</v>
      </c>
      <c r="T243" s="24">
        <f>AO241</f>
        <v>0</v>
      </c>
    </row>
    <row r="244" spans="1:54">
      <c r="A244" s="61">
        <v>2</v>
      </c>
      <c r="B244" s="64">
        <f t="shared" si="63"/>
        <v>710</v>
      </c>
      <c r="C244" s="64">
        <v>225</v>
      </c>
      <c r="D244" s="64">
        <v>512</v>
      </c>
      <c r="E244" s="31" t="s">
        <v>2</v>
      </c>
      <c r="F244" s="63">
        <f t="shared" si="53"/>
        <v>9</v>
      </c>
      <c r="G244" s="63" t="s">
        <v>1</v>
      </c>
      <c r="H244" s="32">
        <f t="shared" si="65"/>
        <v>520</v>
      </c>
      <c r="I244" s="65">
        <f t="shared" si="64"/>
        <v>64</v>
      </c>
      <c r="J244" s="61">
        <f t="shared" si="66"/>
        <v>0</v>
      </c>
      <c r="L244" s="14" t="str">
        <f t="shared" si="56"/>
        <v/>
      </c>
      <c r="M244">
        <f t="shared" si="57"/>
        <v>235</v>
      </c>
      <c r="N244" s="8">
        <f t="shared" si="58"/>
        <v>72</v>
      </c>
      <c r="O244" s="9">
        <f t="shared" si="55"/>
        <v>-1</v>
      </c>
      <c r="P244" s="1">
        <f>VALUE(MID(R$38,4,1))</f>
        <v>0</v>
      </c>
      <c r="Q244" s="3">
        <f t="shared" si="61"/>
        <v>236</v>
      </c>
      <c r="R244" t="str">
        <f t="shared" si="59"/>
        <v>00000000</v>
      </c>
      <c r="S244" t="str">
        <f t="shared" si="60"/>
        <v>0</v>
      </c>
      <c r="T244" s="24">
        <f>AP241</f>
        <v>0</v>
      </c>
    </row>
    <row r="245" spans="1:54">
      <c r="A245" s="20">
        <v>2</v>
      </c>
      <c r="B245" s="41">
        <f t="shared" si="63"/>
        <v>711</v>
      </c>
      <c r="C245" s="41">
        <v>226</v>
      </c>
      <c r="D245" s="41">
        <v>516</v>
      </c>
      <c r="E245" s="35" t="s">
        <v>2</v>
      </c>
      <c r="F245" s="52">
        <f t="shared" ref="F245:F308" si="69">IF(MOD(D245,8)=0,9,9+8-MOD(D245,8))</f>
        <v>13</v>
      </c>
      <c r="G245" s="52" t="s">
        <v>1</v>
      </c>
      <c r="H245" s="53">
        <f t="shared" si="65"/>
        <v>528</v>
      </c>
      <c r="I245" s="65">
        <f t="shared" si="64"/>
        <v>65</v>
      </c>
      <c r="J245" s="22">
        <f t="shared" si="66"/>
        <v>4</v>
      </c>
      <c r="L245" s="14" t="str">
        <f t="shared" si="56"/>
        <v/>
      </c>
      <c r="M245">
        <f t="shared" si="57"/>
        <v>236</v>
      </c>
      <c r="N245" s="8">
        <f t="shared" si="58"/>
        <v>71</v>
      </c>
      <c r="O245" s="9">
        <f t="shared" si="55"/>
        <v>-1</v>
      </c>
      <c r="P245" s="1">
        <f>VALUE(MID(R$38,5,1))</f>
        <v>0</v>
      </c>
      <c r="Q245" s="3">
        <f t="shared" si="61"/>
        <v>237</v>
      </c>
      <c r="R245" t="str">
        <f t="shared" si="59"/>
        <v>00000000</v>
      </c>
      <c r="S245" t="str">
        <f t="shared" si="60"/>
        <v>0</v>
      </c>
      <c r="T245" s="24">
        <f>AQ241</f>
        <v>0</v>
      </c>
    </row>
    <row r="246" spans="1:54">
      <c r="A246" s="61">
        <v>2</v>
      </c>
      <c r="B246" s="64">
        <f t="shared" si="63"/>
        <v>712</v>
      </c>
      <c r="C246" s="64">
        <v>227</v>
      </c>
      <c r="D246" s="64">
        <v>520</v>
      </c>
      <c r="E246" s="31" t="s">
        <v>2</v>
      </c>
      <c r="F246" s="63">
        <f t="shared" si="69"/>
        <v>9</v>
      </c>
      <c r="G246" s="63" t="s">
        <v>1</v>
      </c>
      <c r="H246" s="32">
        <f t="shared" si="65"/>
        <v>528</v>
      </c>
      <c r="I246" s="65">
        <f t="shared" si="64"/>
        <v>65</v>
      </c>
      <c r="J246" s="61">
        <f t="shared" si="66"/>
        <v>0</v>
      </c>
      <c r="L246" s="14" t="str">
        <f t="shared" si="56"/>
        <v/>
      </c>
      <c r="M246">
        <f t="shared" si="57"/>
        <v>237</v>
      </c>
      <c r="N246" s="8">
        <f t="shared" si="58"/>
        <v>72</v>
      </c>
      <c r="O246" s="9">
        <f t="shared" si="55"/>
        <v>1</v>
      </c>
      <c r="P246" s="1">
        <f>VALUE(MID(R$38,6,1))</f>
        <v>1</v>
      </c>
      <c r="Q246" s="3">
        <f t="shared" si="61"/>
        <v>238</v>
      </c>
      <c r="R246" t="str">
        <f t="shared" si="59"/>
        <v>00000000</v>
      </c>
      <c r="S246" t="str">
        <f t="shared" si="60"/>
        <v>0</v>
      </c>
      <c r="T246" s="24">
        <f>AR241</f>
        <v>0</v>
      </c>
    </row>
    <row r="247" spans="1:54">
      <c r="A247" s="20">
        <v>2</v>
      </c>
      <c r="B247" s="41">
        <f t="shared" si="63"/>
        <v>713</v>
      </c>
      <c r="C247" s="41">
        <v>228</v>
      </c>
      <c r="D247" s="41">
        <v>524</v>
      </c>
      <c r="E247" s="35" t="s">
        <v>2</v>
      </c>
      <c r="F247" s="52">
        <f t="shared" si="69"/>
        <v>13</v>
      </c>
      <c r="G247" s="52" t="s">
        <v>1</v>
      </c>
      <c r="H247" s="53">
        <f t="shared" si="65"/>
        <v>536</v>
      </c>
      <c r="I247" s="65">
        <f t="shared" si="64"/>
        <v>66</v>
      </c>
      <c r="J247" s="22">
        <f t="shared" si="66"/>
        <v>4</v>
      </c>
      <c r="L247" s="14" t="str">
        <f t="shared" si="56"/>
        <v/>
      </c>
      <c r="M247">
        <f t="shared" si="57"/>
        <v>238</v>
      </c>
      <c r="N247" s="8">
        <f t="shared" si="58"/>
        <v>71</v>
      </c>
      <c r="O247" s="9">
        <f t="shared" si="55"/>
        <v>-1</v>
      </c>
      <c r="P247" s="1">
        <f>VALUE(MID(R$38,7,1))</f>
        <v>0</v>
      </c>
      <c r="Q247" s="3">
        <f t="shared" si="61"/>
        <v>239</v>
      </c>
      <c r="R247" t="str">
        <f t="shared" si="59"/>
        <v>00000000</v>
      </c>
      <c r="S247" t="str">
        <f t="shared" si="60"/>
        <v>0</v>
      </c>
      <c r="T247" s="24">
        <f>AS241</f>
        <v>0</v>
      </c>
    </row>
    <row r="248" spans="1:54">
      <c r="A248" s="61">
        <v>2</v>
      </c>
      <c r="B248" s="64">
        <f t="shared" si="63"/>
        <v>714</v>
      </c>
      <c r="C248" s="64">
        <v>229</v>
      </c>
      <c r="D248" s="64">
        <v>528</v>
      </c>
      <c r="E248" s="31" t="s">
        <v>2</v>
      </c>
      <c r="F248" s="63">
        <f t="shared" si="69"/>
        <v>9</v>
      </c>
      <c r="G248" s="63" t="s">
        <v>1</v>
      </c>
      <c r="H248" s="32">
        <f t="shared" si="65"/>
        <v>536</v>
      </c>
      <c r="I248" s="65">
        <f t="shared" si="64"/>
        <v>66</v>
      </c>
      <c r="J248" s="61">
        <f t="shared" si="66"/>
        <v>0</v>
      </c>
      <c r="L248" s="14" t="str">
        <f t="shared" si="56"/>
        <v/>
      </c>
      <c r="M248">
        <f t="shared" si="57"/>
        <v>239</v>
      </c>
      <c r="N248" s="10">
        <f t="shared" si="58"/>
        <v>70</v>
      </c>
      <c r="O248" s="11">
        <f t="shared" si="55"/>
        <v>-1</v>
      </c>
      <c r="P248" s="1">
        <f>VALUE(MID(R$38,8,1))</f>
        <v>0</v>
      </c>
      <c r="Q248" s="3">
        <f t="shared" si="61"/>
        <v>240</v>
      </c>
      <c r="R248" t="str">
        <f t="shared" si="59"/>
        <v>00000000</v>
      </c>
      <c r="S248" t="str">
        <f t="shared" si="60"/>
        <v>0</v>
      </c>
      <c r="T248" s="24">
        <f>AT241</f>
        <v>0</v>
      </c>
    </row>
    <row r="249" spans="1:54">
      <c r="A249" s="20">
        <v>2</v>
      </c>
      <c r="B249" s="41">
        <f t="shared" si="63"/>
        <v>715</v>
      </c>
      <c r="C249" s="41">
        <v>230</v>
      </c>
      <c r="D249" s="41">
        <v>532</v>
      </c>
      <c r="E249" s="35" t="s">
        <v>2</v>
      </c>
      <c r="F249" s="52">
        <f t="shared" si="69"/>
        <v>13</v>
      </c>
      <c r="G249" s="52" t="s">
        <v>1</v>
      </c>
      <c r="H249" s="53">
        <f t="shared" si="65"/>
        <v>544</v>
      </c>
      <c r="I249" s="65">
        <f t="shared" si="64"/>
        <v>67</v>
      </c>
      <c r="J249" s="22">
        <f t="shared" si="66"/>
        <v>4</v>
      </c>
      <c r="L249" s="14">
        <f t="shared" si="56"/>
        <v>1</v>
      </c>
      <c r="M249">
        <f t="shared" si="57"/>
        <v>240</v>
      </c>
      <c r="N249" s="7">
        <f t="shared" si="58"/>
        <v>71</v>
      </c>
      <c r="O249" s="12">
        <f t="shared" si="55"/>
        <v>1</v>
      </c>
      <c r="P249" s="1">
        <f>VALUE(MID(R$39,1,1))</f>
        <v>1</v>
      </c>
      <c r="Q249" s="3">
        <f t="shared" si="61"/>
        <v>241</v>
      </c>
      <c r="R249" t="str">
        <f t="shared" si="59"/>
        <v>00000000</v>
      </c>
      <c r="S249" t="str">
        <f t="shared" si="60"/>
        <v>0</v>
      </c>
      <c r="T249" s="24">
        <f>AU241</f>
        <v>0</v>
      </c>
    </row>
    <row r="250" spans="1:54">
      <c r="A250" s="61">
        <v>2</v>
      </c>
      <c r="B250" s="64">
        <f t="shared" si="63"/>
        <v>716</v>
      </c>
      <c r="C250" s="64">
        <v>231</v>
      </c>
      <c r="D250" s="64">
        <v>536</v>
      </c>
      <c r="E250" s="31" t="s">
        <v>2</v>
      </c>
      <c r="F250" s="63">
        <f t="shared" si="69"/>
        <v>9</v>
      </c>
      <c r="G250" s="63" t="s">
        <v>1</v>
      </c>
      <c r="H250" s="32">
        <f t="shared" si="65"/>
        <v>544</v>
      </c>
      <c r="I250" s="65">
        <f t="shared" si="64"/>
        <v>67</v>
      </c>
      <c r="J250" s="61">
        <f t="shared" si="66"/>
        <v>0</v>
      </c>
      <c r="L250" s="14" t="str">
        <f t="shared" si="56"/>
        <v/>
      </c>
      <c r="M250">
        <f t="shared" si="57"/>
        <v>241</v>
      </c>
      <c r="N250" s="8">
        <f t="shared" si="58"/>
        <v>70</v>
      </c>
      <c r="O250" s="9">
        <f t="shared" si="55"/>
        <v>-1</v>
      </c>
      <c r="P250" s="1">
        <f>VALUE(MID(R$39,2,1))</f>
        <v>0</v>
      </c>
      <c r="Q250" s="3">
        <f t="shared" si="61"/>
        <v>242</v>
      </c>
      <c r="R250" t="str">
        <f t="shared" si="59"/>
        <v>00000000</v>
      </c>
      <c r="S250" t="str">
        <f t="shared" si="60"/>
        <v>0</v>
      </c>
      <c r="T250" s="24">
        <f>AV241</f>
        <v>0</v>
      </c>
    </row>
    <row r="251" spans="1:54">
      <c r="A251" s="20">
        <v>2</v>
      </c>
      <c r="B251" s="41">
        <f t="shared" si="63"/>
        <v>717</v>
      </c>
      <c r="C251" s="41">
        <v>232</v>
      </c>
      <c r="D251" s="41">
        <v>540</v>
      </c>
      <c r="E251" s="35" t="s">
        <v>2</v>
      </c>
      <c r="F251" s="52">
        <f t="shared" si="69"/>
        <v>13</v>
      </c>
      <c r="G251" s="52" t="s">
        <v>1</v>
      </c>
      <c r="H251" s="53">
        <f t="shared" si="65"/>
        <v>552</v>
      </c>
      <c r="I251" s="65">
        <f t="shared" si="64"/>
        <v>68</v>
      </c>
      <c r="J251" s="22">
        <f t="shared" si="66"/>
        <v>4</v>
      </c>
      <c r="L251" s="14" t="str">
        <f t="shared" si="56"/>
        <v/>
      </c>
      <c r="M251">
        <f t="shared" si="57"/>
        <v>242</v>
      </c>
      <c r="N251" s="8">
        <f t="shared" si="58"/>
        <v>69</v>
      </c>
      <c r="O251" s="9">
        <f t="shared" si="55"/>
        <v>-1</v>
      </c>
      <c r="P251" s="1">
        <f>VALUE(MID(R$39,3,1))</f>
        <v>0</v>
      </c>
      <c r="Q251" s="3">
        <f t="shared" si="61"/>
        <v>243</v>
      </c>
      <c r="R251" t="str">
        <f t="shared" si="59"/>
        <v>00000000</v>
      </c>
      <c r="S251" t="str">
        <f t="shared" si="60"/>
        <v>0</v>
      </c>
      <c r="T251" s="24">
        <f>AW241</f>
        <v>0</v>
      </c>
    </row>
    <row r="252" spans="1:54">
      <c r="A252" s="61">
        <v>2</v>
      </c>
      <c r="B252" s="64">
        <f t="shared" si="63"/>
        <v>718</v>
      </c>
      <c r="C252" s="64">
        <v>233</v>
      </c>
      <c r="D252" s="64">
        <v>544</v>
      </c>
      <c r="E252" s="31" t="s">
        <v>2</v>
      </c>
      <c r="F252" s="63">
        <f t="shared" si="69"/>
        <v>9</v>
      </c>
      <c r="G252" s="63" t="s">
        <v>1</v>
      </c>
      <c r="H252" s="32">
        <f t="shared" si="65"/>
        <v>552</v>
      </c>
      <c r="I252" s="65">
        <f t="shared" si="64"/>
        <v>68</v>
      </c>
      <c r="J252" s="61">
        <f t="shared" si="66"/>
        <v>0</v>
      </c>
      <c r="L252" s="14" t="str">
        <f t="shared" si="56"/>
        <v/>
      </c>
      <c r="M252">
        <f t="shared" si="57"/>
        <v>243</v>
      </c>
      <c r="N252" s="8">
        <f t="shared" si="58"/>
        <v>70</v>
      </c>
      <c r="O252" s="9">
        <f t="shared" si="55"/>
        <v>1</v>
      </c>
      <c r="P252" s="1">
        <f>VALUE(MID(R$39,4,1))</f>
        <v>1</v>
      </c>
      <c r="Q252" s="3">
        <f t="shared" si="61"/>
        <v>244</v>
      </c>
      <c r="R252" t="str">
        <f t="shared" si="59"/>
        <v>00000000</v>
      </c>
      <c r="S252" t="str">
        <f t="shared" si="60"/>
        <v>0</v>
      </c>
      <c r="T252" s="24">
        <f>AX241</f>
        <v>0</v>
      </c>
    </row>
    <row r="253" spans="1:54">
      <c r="A253" s="20">
        <v>2</v>
      </c>
      <c r="B253" s="41">
        <f t="shared" si="63"/>
        <v>719</v>
      </c>
      <c r="C253" s="41">
        <v>234</v>
      </c>
      <c r="D253" s="41">
        <v>548</v>
      </c>
      <c r="E253" s="35" t="s">
        <v>2</v>
      </c>
      <c r="F253" s="52">
        <f t="shared" si="69"/>
        <v>13</v>
      </c>
      <c r="G253" s="52" t="s">
        <v>1</v>
      </c>
      <c r="H253" s="53">
        <f t="shared" si="65"/>
        <v>560</v>
      </c>
      <c r="I253" s="65">
        <f t="shared" si="64"/>
        <v>69</v>
      </c>
      <c r="J253" s="22">
        <f t="shared" si="66"/>
        <v>4</v>
      </c>
      <c r="L253" s="14" t="str">
        <f t="shared" si="56"/>
        <v/>
      </c>
      <c r="M253">
        <f t="shared" si="57"/>
        <v>244</v>
      </c>
      <c r="N253" s="8">
        <f t="shared" si="58"/>
        <v>69</v>
      </c>
      <c r="O253" s="9">
        <f t="shared" si="55"/>
        <v>-1</v>
      </c>
      <c r="P253" s="1">
        <f>VALUE(MID(R$39,5,1))</f>
        <v>0</v>
      </c>
      <c r="Q253" s="3">
        <f t="shared" si="61"/>
        <v>245</v>
      </c>
      <c r="R253" t="str">
        <f t="shared" si="59"/>
        <v>00000000</v>
      </c>
      <c r="S253" t="str">
        <f t="shared" si="60"/>
        <v>0</v>
      </c>
      <c r="T253" s="24">
        <f>AY241</f>
        <v>0</v>
      </c>
    </row>
    <row r="254" spans="1:54">
      <c r="A254" s="61">
        <v>2</v>
      </c>
      <c r="B254" s="64">
        <f t="shared" si="63"/>
        <v>720</v>
      </c>
      <c r="C254" s="64">
        <v>235</v>
      </c>
      <c r="D254" s="64">
        <v>552</v>
      </c>
      <c r="E254" s="31" t="s">
        <v>2</v>
      </c>
      <c r="F254" s="63">
        <f t="shared" si="69"/>
        <v>9</v>
      </c>
      <c r="G254" s="63" t="s">
        <v>1</v>
      </c>
      <c r="H254" s="32">
        <f t="shared" si="65"/>
        <v>560</v>
      </c>
      <c r="I254" s="65">
        <f t="shared" si="64"/>
        <v>69</v>
      </c>
      <c r="J254" s="61">
        <f t="shared" si="66"/>
        <v>0</v>
      </c>
      <c r="L254" s="14" t="str">
        <f t="shared" si="56"/>
        <v/>
      </c>
      <c r="M254">
        <f t="shared" si="57"/>
        <v>245</v>
      </c>
      <c r="N254" s="8">
        <f t="shared" si="58"/>
        <v>68</v>
      </c>
      <c r="O254" s="9">
        <f t="shared" si="55"/>
        <v>-1</v>
      </c>
      <c r="P254" s="1">
        <f>VALUE(MID(R$39,6,1))</f>
        <v>0</v>
      </c>
      <c r="Q254" s="3">
        <f t="shared" si="61"/>
        <v>246</v>
      </c>
      <c r="R254" t="str">
        <f t="shared" si="59"/>
        <v>00000000</v>
      </c>
      <c r="S254" t="str">
        <f t="shared" si="60"/>
        <v>0</v>
      </c>
      <c r="T254" s="24">
        <f>AZ241</f>
        <v>0</v>
      </c>
    </row>
    <row r="255" spans="1:54">
      <c r="A255" s="20">
        <v>2</v>
      </c>
      <c r="B255" s="41">
        <f t="shared" si="63"/>
        <v>721</v>
      </c>
      <c r="C255" s="41">
        <v>236</v>
      </c>
      <c r="D255" s="41">
        <v>556</v>
      </c>
      <c r="E255" s="35" t="s">
        <v>2</v>
      </c>
      <c r="F255" s="52">
        <f t="shared" si="69"/>
        <v>13</v>
      </c>
      <c r="G255" s="52" t="s">
        <v>1</v>
      </c>
      <c r="H255" s="53">
        <f t="shared" si="65"/>
        <v>568</v>
      </c>
      <c r="I255" s="65">
        <f t="shared" si="64"/>
        <v>70</v>
      </c>
      <c r="J255" s="22">
        <f t="shared" si="66"/>
        <v>4</v>
      </c>
      <c r="L255" s="14" t="str">
        <f t="shared" si="56"/>
        <v/>
      </c>
      <c r="M255">
        <f t="shared" si="57"/>
        <v>246</v>
      </c>
      <c r="N255" s="8">
        <f t="shared" si="58"/>
        <v>67</v>
      </c>
      <c r="O255" s="9">
        <f t="shared" si="55"/>
        <v>-1</v>
      </c>
      <c r="P255" s="1">
        <f>VALUE(MID(R$39,7,1))</f>
        <v>0</v>
      </c>
      <c r="Q255" s="3">
        <f t="shared" si="61"/>
        <v>247</v>
      </c>
      <c r="R255" t="str">
        <f t="shared" si="59"/>
        <v>00000000</v>
      </c>
      <c r="S255" t="str">
        <f t="shared" si="60"/>
        <v>0</v>
      </c>
      <c r="T255" s="24">
        <f>BA241</f>
        <v>0</v>
      </c>
    </row>
    <row r="256" spans="1:54">
      <c r="A256" s="61">
        <v>2</v>
      </c>
      <c r="B256" s="64">
        <f t="shared" si="63"/>
        <v>722</v>
      </c>
      <c r="C256" s="64">
        <v>237</v>
      </c>
      <c r="D256" s="64">
        <v>560</v>
      </c>
      <c r="E256" s="31" t="s">
        <v>2</v>
      </c>
      <c r="F256" s="63">
        <f t="shared" si="69"/>
        <v>9</v>
      </c>
      <c r="G256" s="63" t="s">
        <v>1</v>
      </c>
      <c r="H256" s="32">
        <f t="shared" si="65"/>
        <v>568</v>
      </c>
      <c r="I256" s="65">
        <f t="shared" si="64"/>
        <v>70</v>
      </c>
      <c r="J256" s="61">
        <f t="shared" si="66"/>
        <v>0</v>
      </c>
      <c r="L256" s="14" t="str">
        <f t="shared" si="56"/>
        <v/>
      </c>
      <c r="M256">
        <f t="shared" si="57"/>
        <v>247</v>
      </c>
      <c r="N256" s="10">
        <f t="shared" si="58"/>
        <v>68</v>
      </c>
      <c r="O256" s="11">
        <f t="shared" si="55"/>
        <v>1</v>
      </c>
      <c r="P256" s="1">
        <f>VALUE(MID(R$39,8,1))</f>
        <v>1</v>
      </c>
      <c r="Q256" s="3">
        <f t="shared" si="61"/>
        <v>248</v>
      </c>
      <c r="R256" t="str">
        <f t="shared" si="59"/>
        <v>00000000</v>
      </c>
      <c r="S256" t="str">
        <f t="shared" si="60"/>
        <v>0</v>
      </c>
      <c r="T256" s="24">
        <f>BB241</f>
        <v>0</v>
      </c>
    </row>
    <row r="257" spans="1:54">
      <c r="A257" s="20">
        <v>2</v>
      </c>
      <c r="B257" s="41">
        <f t="shared" si="63"/>
        <v>723</v>
      </c>
      <c r="C257" s="41">
        <v>238</v>
      </c>
      <c r="D257" s="41">
        <v>564</v>
      </c>
      <c r="E257" s="35" t="s">
        <v>2</v>
      </c>
      <c r="F257" s="52">
        <f t="shared" si="69"/>
        <v>13</v>
      </c>
      <c r="G257" s="52" t="s">
        <v>1</v>
      </c>
      <c r="H257" s="53">
        <f t="shared" si="65"/>
        <v>576</v>
      </c>
      <c r="I257" s="65">
        <f t="shared" si="64"/>
        <v>71</v>
      </c>
      <c r="J257" s="22">
        <f t="shared" si="66"/>
        <v>4</v>
      </c>
      <c r="L257" s="14">
        <f t="shared" si="56"/>
        <v>1</v>
      </c>
      <c r="M257">
        <f t="shared" si="57"/>
        <v>248</v>
      </c>
      <c r="N257" s="7">
        <f t="shared" si="58"/>
        <v>67</v>
      </c>
      <c r="O257" s="12">
        <f t="shared" si="55"/>
        <v>-1</v>
      </c>
      <c r="P257" s="1">
        <f>VALUE(MID(R$40,1,1))</f>
        <v>0</v>
      </c>
      <c r="Q257" s="3">
        <f t="shared" si="61"/>
        <v>249</v>
      </c>
      <c r="R257" t="str">
        <f t="shared" si="59"/>
        <v>00000000</v>
      </c>
      <c r="S257" t="str">
        <f t="shared" si="60"/>
        <v>0</v>
      </c>
      <c r="T257" s="18">
        <f>AM257</f>
        <v>0</v>
      </c>
      <c r="AM257" s="5">
        <f t="shared" ref="AM257:BA257" si="70">VALUE(LEFT(V25,FIND(",",V25)-1))</f>
        <v>0</v>
      </c>
      <c r="AN257" s="5">
        <f t="shared" si="70"/>
        <v>0</v>
      </c>
      <c r="AO257" s="5">
        <f t="shared" si="70"/>
        <v>0</v>
      </c>
      <c r="AP257" s="5">
        <f t="shared" si="70"/>
        <v>0</v>
      </c>
      <c r="AQ257" s="5">
        <f t="shared" si="70"/>
        <v>0</v>
      </c>
      <c r="AR257" s="5">
        <f t="shared" si="70"/>
        <v>0</v>
      </c>
      <c r="AS257" s="5">
        <f t="shared" si="70"/>
        <v>0</v>
      </c>
      <c r="AT257" s="5">
        <f t="shared" si="70"/>
        <v>0</v>
      </c>
      <c r="AU257" s="5">
        <f t="shared" si="70"/>
        <v>0</v>
      </c>
      <c r="AV257" s="5">
        <f t="shared" si="70"/>
        <v>0</v>
      </c>
      <c r="AW257" s="5">
        <f t="shared" si="70"/>
        <v>0</v>
      </c>
      <c r="AX257" s="5">
        <f t="shared" si="70"/>
        <v>0</v>
      </c>
      <c r="AY257" s="5">
        <f t="shared" si="70"/>
        <v>0</v>
      </c>
      <c r="AZ257" s="5">
        <f t="shared" si="70"/>
        <v>0</v>
      </c>
      <c r="BA257" s="5">
        <f t="shared" si="70"/>
        <v>0</v>
      </c>
      <c r="BB257" s="5">
        <f>VALUE(AK25)</f>
        <v>0</v>
      </c>
    </row>
    <row r="258" spans="1:54">
      <c r="A258" s="61">
        <v>2</v>
      </c>
      <c r="B258" s="64">
        <f t="shared" si="63"/>
        <v>724</v>
      </c>
      <c r="C258" s="64">
        <v>239</v>
      </c>
      <c r="D258" s="64">
        <v>568</v>
      </c>
      <c r="E258" s="31" t="s">
        <v>2</v>
      </c>
      <c r="F258" s="63">
        <f t="shared" si="69"/>
        <v>9</v>
      </c>
      <c r="G258" s="63" t="s">
        <v>1</v>
      </c>
      <c r="H258" s="32">
        <f t="shared" si="65"/>
        <v>576</v>
      </c>
      <c r="I258" s="65">
        <f t="shared" si="64"/>
        <v>71</v>
      </c>
      <c r="J258" s="61">
        <f t="shared" si="66"/>
        <v>0</v>
      </c>
      <c r="L258" s="14" t="str">
        <f t="shared" si="56"/>
        <v/>
      </c>
      <c r="M258">
        <f t="shared" si="57"/>
        <v>249</v>
      </c>
      <c r="N258" s="8">
        <f t="shared" si="58"/>
        <v>66</v>
      </c>
      <c r="O258" s="9">
        <f t="shared" si="55"/>
        <v>-1</v>
      </c>
      <c r="P258" s="1">
        <f>VALUE(MID(R$40,2,1))</f>
        <v>0</v>
      </c>
      <c r="Q258" s="3">
        <f t="shared" si="61"/>
        <v>250</v>
      </c>
      <c r="R258" t="str">
        <f t="shared" si="59"/>
        <v>00000000</v>
      </c>
      <c r="S258" t="str">
        <f t="shared" si="60"/>
        <v>0</v>
      </c>
      <c r="T258" s="18">
        <f>AN257</f>
        <v>0</v>
      </c>
    </row>
    <row r="259" spans="1:54">
      <c r="A259" s="20">
        <v>2</v>
      </c>
      <c r="B259" s="41">
        <f t="shared" si="63"/>
        <v>725</v>
      </c>
      <c r="C259" s="41">
        <v>240</v>
      </c>
      <c r="D259" s="41">
        <v>572</v>
      </c>
      <c r="E259" s="35" t="s">
        <v>2</v>
      </c>
      <c r="F259" s="52">
        <f>IF(MOD(D259,8)=0,9,9+8-MOD(D259,8))</f>
        <v>13</v>
      </c>
      <c r="G259" s="52" t="s">
        <v>1</v>
      </c>
      <c r="H259" s="53">
        <f t="shared" si="65"/>
        <v>584</v>
      </c>
      <c r="I259" s="65">
        <f t="shared" si="64"/>
        <v>72</v>
      </c>
      <c r="J259" s="22">
        <f t="shared" si="66"/>
        <v>4</v>
      </c>
      <c r="L259" s="14" t="str">
        <f t="shared" si="56"/>
        <v/>
      </c>
      <c r="M259">
        <f t="shared" si="57"/>
        <v>250</v>
      </c>
      <c r="N259" s="8">
        <f t="shared" si="58"/>
        <v>67</v>
      </c>
      <c r="O259" s="9">
        <f t="shared" si="55"/>
        <v>1</v>
      </c>
      <c r="P259" s="1">
        <f>VALUE(MID(R$40,3,1))</f>
        <v>1</v>
      </c>
      <c r="Q259" s="3">
        <f t="shared" si="61"/>
        <v>251</v>
      </c>
      <c r="R259" t="str">
        <f t="shared" si="59"/>
        <v>00000000</v>
      </c>
      <c r="S259" t="str">
        <f t="shared" si="60"/>
        <v>0</v>
      </c>
      <c r="T259" s="18">
        <f>AO257</f>
        <v>0</v>
      </c>
    </row>
    <row r="260" spans="1:54">
      <c r="A260" s="61">
        <v>2</v>
      </c>
      <c r="B260" s="64">
        <f t="shared" si="63"/>
        <v>726</v>
      </c>
      <c r="C260" s="64">
        <v>241</v>
      </c>
      <c r="D260" s="64">
        <v>576</v>
      </c>
      <c r="E260" s="31" t="s">
        <v>2</v>
      </c>
      <c r="F260" s="63">
        <f t="shared" si="69"/>
        <v>9</v>
      </c>
      <c r="G260" s="63" t="s">
        <v>1</v>
      </c>
      <c r="H260" s="32">
        <f t="shared" si="65"/>
        <v>584</v>
      </c>
      <c r="I260" s="65">
        <f t="shared" si="64"/>
        <v>72</v>
      </c>
      <c r="J260" s="61">
        <f t="shared" si="66"/>
        <v>0</v>
      </c>
      <c r="L260" s="14" t="str">
        <f t="shared" si="56"/>
        <v/>
      </c>
      <c r="M260">
        <f t="shared" si="57"/>
        <v>251</v>
      </c>
      <c r="N260" s="8">
        <f t="shared" si="58"/>
        <v>66</v>
      </c>
      <c r="O260" s="9">
        <f t="shared" si="55"/>
        <v>-1</v>
      </c>
      <c r="P260" s="1">
        <f>VALUE(MID(R$40,4,1))</f>
        <v>0</v>
      </c>
      <c r="Q260" s="3">
        <f t="shared" si="61"/>
        <v>252</v>
      </c>
      <c r="R260" t="str">
        <f t="shared" si="59"/>
        <v>00000000</v>
      </c>
      <c r="S260" t="str">
        <f t="shared" si="60"/>
        <v>0</v>
      </c>
      <c r="T260" s="18">
        <f>AP257</f>
        <v>0</v>
      </c>
    </row>
    <row r="261" spans="1:54">
      <c r="A261" s="20">
        <v>2</v>
      </c>
      <c r="B261" s="41">
        <f t="shared" si="63"/>
        <v>727</v>
      </c>
      <c r="C261" s="41">
        <v>242</v>
      </c>
      <c r="D261" s="41">
        <v>580</v>
      </c>
      <c r="E261" s="35" t="s">
        <v>2</v>
      </c>
      <c r="F261" s="52">
        <f t="shared" si="69"/>
        <v>13</v>
      </c>
      <c r="G261" s="52" t="s">
        <v>1</v>
      </c>
      <c r="H261" s="53">
        <f t="shared" si="65"/>
        <v>592</v>
      </c>
      <c r="I261" s="65">
        <f t="shared" si="64"/>
        <v>73</v>
      </c>
      <c r="J261" s="22">
        <f t="shared" si="66"/>
        <v>4</v>
      </c>
      <c r="L261" s="14" t="str">
        <f t="shared" si="56"/>
        <v/>
      </c>
      <c r="M261">
        <f t="shared" si="57"/>
        <v>252</v>
      </c>
      <c r="N261" s="8">
        <f t="shared" si="58"/>
        <v>65</v>
      </c>
      <c r="O261" s="9">
        <f t="shared" si="55"/>
        <v>-1</v>
      </c>
      <c r="P261" s="1">
        <f>VALUE(MID(R$40,5,1))</f>
        <v>0</v>
      </c>
      <c r="Q261" s="3">
        <f t="shared" si="61"/>
        <v>253</v>
      </c>
      <c r="R261" t="str">
        <f t="shared" si="59"/>
        <v>00000000</v>
      </c>
      <c r="S261" t="str">
        <f t="shared" si="60"/>
        <v>0</v>
      </c>
      <c r="T261" s="18">
        <f>AQ257</f>
        <v>0</v>
      </c>
    </row>
    <row r="262" spans="1:54">
      <c r="A262" s="61">
        <v>2</v>
      </c>
      <c r="B262" s="64">
        <f t="shared" si="63"/>
        <v>728</v>
      </c>
      <c r="C262" s="64">
        <v>243</v>
      </c>
      <c r="D262" s="64">
        <v>584</v>
      </c>
      <c r="E262" s="31" t="s">
        <v>2</v>
      </c>
      <c r="F262" s="63">
        <f t="shared" si="69"/>
        <v>9</v>
      </c>
      <c r="G262" s="63" t="s">
        <v>1</v>
      </c>
      <c r="H262" s="32">
        <f t="shared" si="65"/>
        <v>592</v>
      </c>
      <c r="I262" s="65">
        <f t="shared" si="64"/>
        <v>73</v>
      </c>
      <c r="J262" s="61">
        <f t="shared" si="66"/>
        <v>0</v>
      </c>
      <c r="L262" s="14" t="str">
        <f t="shared" si="56"/>
        <v/>
      </c>
      <c r="M262">
        <f t="shared" si="57"/>
        <v>253</v>
      </c>
      <c r="N262" s="8">
        <f t="shared" si="58"/>
        <v>66</v>
      </c>
      <c r="O262" s="9">
        <f t="shared" si="55"/>
        <v>1</v>
      </c>
      <c r="P262" s="1">
        <f>VALUE(MID(R$40,6,1))</f>
        <v>1</v>
      </c>
      <c r="Q262" s="3">
        <f t="shared" si="61"/>
        <v>254</v>
      </c>
      <c r="R262" t="str">
        <f t="shared" si="59"/>
        <v>00000000</v>
      </c>
      <c r="S262" t="str">
        <f t="shared" si="60"/>
        <v>0</v>
      </c>
      <c r="T262" s="18">
        <f>AR257</f>
        <v>0</v>
      </c>
    </row>
    <row r="263" spans="1:54">
      <c r="A263" s="20">
        <v>2</v>
      </c>
      <c r="B263" s="41">
        <f t="shared" si="63"/>
        <v>729</v>
      </c>
      <c r="C263" s="41">
        <v>244</v>
      </c>
      <c r="D263" s="41">
        <v>588</v>
      </c>
      <c r="E263" s="35" t="s">
        <v>2</v>
      </c>
      <c r="F263" s="52">
        <f t="shared" si="69"/>
        <v>13</v>
      </c>
      <c r="G263" s="52" t="s">
        <v>1</v>
      </c>
      <c r="H263" s="53">
        <f t="shared" si="65"/>
        <v>600</v>
      </c>
      <c r="I263" s="65">
        <f t="shared" si="64"/>
        <v>74</v>
      </c>
      <c r="J263" s="22">
        <f t="shared" si="66"/>
        <v>4</v>
      </c>
      <c r="L263" s="14" t="str">
        <f t="shared" si="56"/>
        <v/>
      </c>
      <c r="M263">
        <f t="shared" si="57"/>
        <v>254</v>
      </c>
      <c r="N263" s="8">
        <f t="shared" si="58"/>
        <v>65</v>
      </c>
      <c r="O263" s="9">
        <f t="shared" si="55"/>
        <v>-1</v>
      </c>
      <c r="P263" s="1">
        <f>VALUE(MID(R$40,7,1))</f>
        <v>0</v>
      </c>
      <c r="Q263" s="3">
        <f t="shared" si="61"/>
        <v>255</v>
      </c>
      <c r="R263" t="str">
        <f t="shared" si="59"/>
        <v>00000000</v>
      </c>
      <c r="S263" t="str">
        <f t="shared" si="60"/>
        <v>0</v>
      </c>
      <c r="T263" s="18">
        <f>AS257</f>
        <v>0</v>
      </c>
    </row>
    <row r="264" spans="1:54">
      <c r="A264" s="61">
        <v>2</v>
      </c>
      <c r="B264" s="64">
        <f t="shared" si="63"/>
        <v>730</v>
      </c>
      <c r="C264" s="64">
        <v>245</v>
      </c>
      <c r="D264" s="64">
        <v>592</v>
      </c>
      <c r="E264" s="31" t="s">
        <v>2</v>
      </c>
      <c r="F264" s="63">
        <f t="shared" si="69"/>
        <v>9</v>
      </c>
      <c r="G264" s="63" t="s">
        <v>1</v>
      </c>
      <c r="H264" s="32">
        <f t="shared" si="65"/>
        <v>600</v>
      </c>
      <c r="I264" s="65">
        <f t="shared" si="64"/>
        <v>74</v>
      </c>
      <c r="J264" s="61">
        <f t="shared" si="66"/>
        <v>0</v>
      </c>
      <c r="L264" s="14" t="str">
        <f t="shared" si="56"/>
        <v/>
      </c>
      <c r="M264">
        <f t="shared" si="57"/>
        <v>255</v>
      </c>
      <c r="N264" s="10">
        <f t="shared" si="58"/>
        <v>64</v>
      </c>
      <c r="O264" s="11">
        <f t="shared" si="55"/>
        <v>-1</v>
      </c>
      <c r="P264" s="1">
        <f>VALUE(MID(R$40,8,1))</f>
        <v>0</v>
      </c>
      <c r="Q264" s="3">
        <f t="shared" si="61"/>
        <v>256</v>
      </c>
      <c r="R264" t="str">
        <f t="shared" si="59"/>
        <v>00000000</v>
      </c>
      <c r="S264" t="str">
        <f t="shared" si="60"/>
        <v>0</v>
      </c>
      <c r="T264" s="18">
        <f>AT257</f>
        <v>0</v>
      </c>
    </row>
    <row r="265" spans="1:54">
      <c r="A265" s="20">
        <v>2</v>
      </c>
      <c r="B265" s="41">
        <f t="shared" si="63"/>
        <v>731</v>
      </c>
      <c r="C265" s="41">
        <v>246</v>
      </c>
      <c r="D265" s="41">
        <v>596</v>
      </c>
      <c r="E265" s="35" t="s">
        <v>2</v>
      </c>
      <c r="F265" s="52">
        <f t="shared" si="69"/>
        <v>13</v>
      </c>
      <c r="G265" s="52" t="s">
        <v>1</v>
      </c>
      <c r="H265" s="53">
        <f t="shared" si="65"/>
        <v>608</v>
      </c>
      <c r="I265" s="65">
        <f t="shared" si="64"/>
        <v>75</v>
      </c>
      <c r="J265" s="22">
        <f t="shared" si="66"/>
        <v>4</v>
      </c>
      <c r="L265" s="14">
        <f t="shared" si="56"/>
        <v>1</v>
      </c>
      <c r="M265">
        <f t="shared" si="57"/>
        <v>256</v>
      </c>
      <c r="N265" s="7">
        <f t="shared" si="58"/>
        <v>63</v>
      </c>
      <c r="O265" s="12">
        <f t="shared" ref="O265:O328" si="71">IF(P265=0,-1,1)</f>
        <v>-1</v>
      </c>
      <c r="P265" s="1">
        <f>VALUE(MID(R$41,1,1))</f>
        <v>0</v>
      </c>
      <c r="Q265" s="3">
        <f t="shared" si="61"/>
        <v>257</v>
      </c>
      <c r="R265" t="str">
        <f t="shared" si="59"/>
        <v>00000000</v>
      </c>
      <c r="S265" t="str">
        <f t="shared" si="60"/>
        <v>0</v>
      </c>
      <c r="T265" s="18">
        <f>AU257</f>
        <v>0</v>
      </c>
    </row>
    <row r="266" spans="1:54">
      <c r="A266" s="61">
        <v>2</v>
      </c>
      <c r="B266" s="64">
        <f t="shared" si="63"/>
        <v>732</v>
      </c>
      <c r="C266" s="64">
        <v>247</v>
      </c>
      <c r="D266" s="64">
        <v>600</v>
      </c>
      <c r="E266" s="31" t="s">
        <v>2</v>
      </c>
      <c r="F266" s="63">
        <f t="shared" si="69"/>
        <v>9</v>
      </c>
      <c r="G266" s="63" t="s">
        <v>1</v>
      </c>
      <c r="H266" s="32">
        <f t="shared" si="65"/>
        <v>608</v>
      </c>
      <c r="I266" s="65">
        <f t="shared" si="64"/>
        <v>75</v>
      </c>
      <c r="J266" s="61">
        <f t="shared" si="66"/>
        <v>0</v>
      </c>
      <c r="L266" s="14" t="str">
        <f t="shared" ref="L266:L329" si="72">IF(MOD(M266,8)=0,1,"")</f>
        <v/>
      </c>
      <c r="M266">
        <f t="shared" ref="M266:M329" si="73">M265+1</f>
        <v>257</v>
      </c>
      <c r="N266" s="8">
        <f t="shared" ref="N266:N329" si="74">O266+N265</f>
        <v>64</v>
      </c>
      <c r="O266" s="9">
        <f t="shared" si="71"/>
        <v>1</v>
      </c>
      <c r="P266" s="1">
        <f>VALUE(MID(R$41,2,1))</f>
        <v>1</v>
      </c>
      <c r="Q266" s="3">
        <f t="shared" si="61"/>
        <v>258</v>
      </c>
      <c r="R266" t="str">
        <f t="shared" ref="R266:R329" si="75">DEC2BIN(T266,8)</f>
        <v>00000000</v>
      </c>
      <c r="S266" t="str">
        <f t="shared" ref="S266:S329" si="76">DEC2HEX(T266)</f>
        <v>0</v>
      </c>
      <c r="T266" s="18">
        <f>AV257</f>
        <v>0</v>
      </c>
    </row>
    <row r="267" spans="1:54">
      <c r="A267" s="20">
        <v>2</v>
      </c>
      <c r="B267" s="41">
        <f t="shared" si="63"/>
        <v>733</v>
      </c>
      <c r="C267" s="41">
        <v>248</v>
      </c>
      <c r="D267" s="41">
        <v>604</v>
      </c>
      <c r="E267" s="35" t="s">
        <v>2</v>
      </c>
      <c r="F267" s="52">
        <f t="shared" si="69"/>
        <v>13</v>
      </c>
      <c r="G267" s="52" t="s">
        <v>1</v>
      </c>
      <c r="H267" s="53">
        <f t="shared" si="65"/>
        <v>616</v>
      </c>
      <c r="I267" s="65">
        <f t="shared" si="64"/>
        <v>76</v>
      </c>
      <c r="J267" s="22">
        <f t="shared" si="66"/>
        <v>4</v>
      </c>
      <c r="L267" s="14" t="str">
        <f t="shared" si="72"/>
        <v/>
      </c>
      <c r="M267">
        <f t="shared" si="73"/>
        <v>258</v>
      </c>
      <c r="N267" s="8">
        <f t="shared" si="74"/>
        <v>63</v>
      </c>
      <c r="O267" s="9">
        <f t="shared" si="71"/>
        <v>-1</v>
      </c>
      <c r="P267" s="1">
        <f>VALUE(MID(R$41,3,1))</f>
        <v>0</v>
      </c>
      <c r="Q267" s="3">
        <f t="shared" ref="Q267:Q330" si="77">Q266+1</f>
        <v>259</v>
      </c>
      <c r="R267" t="str">
        <f t="shared" si="75"/>
        <v>00000000</v>
      </c>
      <c r="S267" t="str">
        <f t="shared" si="76"/>
        <v>0</v>
      </c>
      <c r="T267" s="18">
        <f>AW257</f>
        <v>0</v>
      </c>
    </row>
    <row r="268" spans="1:54">
      <c r="A268" s="61">
        <v>2</v>
      </c>
      <c r="B268" s="64">
        <f t="shared" si="63"/>
        <v>734</v>
      </c>
      <c r="C268" s="64">
        <v>249</v>
      </c>
      <c r="D268" s="64">
        <v>608</v>
      </c>
      <c r="E268" s="31" t="s">
        <v>2</v>
      </c>
      <c r="F268" s="63">
        <f t="shared" si="69"/>
        <v>9</v>
      </c>
      <c r="G268" s="63" t="s">
        <v>1</v>
      </c>
      <c r="H268" s="32">
        <f t="shared" si="65"/>
        <v>616</v>
      </c>
      <c r="I268" s="65">
        <f t="shared" si="64"/>
        <v>76</v>
      </c>
      <c r="J268" s="61">
        <f t="shared" si="66"/>
        <v>0</v>
      </c>
      <c r="L268" s="14" t="str">
        <f t="shared" si="72"/>
        <v/>
      </c>
      <c r="M268">
        <f t="shared" si="73"/>
        <v>259</v>
      </c>
      <c r="N268" s="8">
        <f t="shared" si="74"/>
        <v>62</v>
      </c>
      <c r="O268" s="9">
        <f t="shared" si="71"/>
        <v>-1</v>
      </c>
      <c r="P268" s="1">
        <f>VALUE(MID(R$41,4,1))</f>
        <v>0</v>
      </c>
      <c r="Q268" s="3">
        <f t="shared" si="77"/>
        <v>260</v>
      </c>
      <c r="R268" t="str">
        <f t="shared" si="75"/>
        <v>00000000</v>
      </c>
      <c r="S268" t="str">
        <f t="shared" si="76"/>
        <v>0</v>
      </c>
      <c r="T268" s="18">
        <f>AX257</f>
        <v>0</v>
      </c>
    </row>
    <row r="269" spans="1:54">
      <c r="A269" s="20">
        <v>2</v>
      </c>
      <c r="B269" s="41">
        <f t="shared" si="63"/>
        <v>735</v>
      </c>
      <c r="C269" s="41">
        <v>250</v>
      </c>
      <c r="D269" s="41">
        <v>612</v>
      </c>
      <c r="E269" s="35" t="s">
        <v>2</v>
      </c>
      <c r="F269" s="52">
        <f t="shared" si="69"/>
        <v>13</v>
      </c>
      <c r="G269" s="52" t="s">
        <v>1</v>
      </c>
      <c r="H269" s="53">
        <f t="shared" si="65"/>
        <v>624</v>
      </c>
      <c r="I269" s="65">
        <f t="shared" si="64"/>
        <v>77</v>
      </c>
      <c r="J269" s="22">
        <f t="shared" si="66"/>
        <v>4</v>
      </c>
      <c r="L269" s="14" t="str">
        <f t="shared" si="72"/>
        <v/>
      </c>
      <c r="M269">
        <f t="shared" si="73"/>
        <v>260</v>
      </c>
      <c r="N269" s="8">
        <f t="shared" si="74"/>
        <v>63</v>
      </c>
      <c r="O269" s="9">
        <f t="shared" si="71"/>
        <v>1</v>
      </c>
      <c r="P269" s="1">
        <f>VALUE(MID(R$41,5,1))</f>
        <v>1</v>
      </c>
      <c r="Q269" s="3">
        <f t="shared" si="77"/>
        <v>261</v>
      </c>
      <c r="R269" t="str">
        <f t="shared" si="75"/>
        <v>00000000</v>
      </c>
      <c r="S269" t="str">
        <f t="shared" si="76"/>
        <v>0</v>
      </c>
      <c r="T269" s="18">
        <f>AY257</f>
        <v>0</v>
      </c>
    </row>
    <row r="270" spans="1:54">
      <c r="A270" s="61">
        <v>2</v>
      </c>
      <c r="B270" s="64">
        <f t="shared" si="63"/>
        <v>736</v>
      </c>
      <c r="C270" s="64">
        <v>251</v>
      </c>
      <c r="D270" s="64">
        <v>616</v>
      </c>
      <c r="E270" s="31" t="s">
        <v>2</v>
      </c>
      <c r="F270" s="63">
        <f t="shared" si="69"/>
        <v>9</v>
      </c>
      <c r="G270" s="63" t="s">
        <v>1</v>
      </c>
      <c r="H270" s="32">
        <f t="shared" si="65"/>
        <v>624</v>
      </c>
      <c r="I270" s="65">
        <f t="shared" si="64"/>
        <v>77</v>
      </c>
      <c r="J270" s="61">
        <f t="shared" si="66"/>
        <v>0</v>
      </c>
      <c r="L270" s="14" t="str">
        <f t="shared" si="72"/>
        <v/>
      </c>
      <c r="M270">
        <f t="shared" si="73"/>
        <v>261</v>
      </c>
      <c r="N270" s="8">
        <f t="shared" si="74"/>
        <v>62</v>
      </c>
      <c r="O270" s="9">
        <f t="shared" si="71"/>
        <v>-1</v>
      </c>
      <c r="P270" s="1">
        <f>VALUE(MID(R$41,6,1))</f>
        <v>0</v>
      </c>
      <c r="Q270" s="3">
        <f t="shared" si="77"/>
        <v>262</v>
      </c>
      <c r="R270" t="str">
        <f t="shared" si="75"/>
        <v>00000000</v>
      </c>
      <c r="S270" t="str">
        <f t="shared" si="76"/>
        <v>0</v>
      </c>
      <c r="T270" s="18">
        <f>AZ257</f>
        <v>0</v>
      </c>
    </row>
    <row r="271" spans="1:54">
      <c r="A271" s="20">
        <v>2</v>
      </c>
      <c r="B271" s="41">
        <f t="shared" si="63"/>
        <v>737</v>
      </c>
      <c r="C271" s="41">
        <v>252</v>
      </c>
      <c r="D271" s="41">
        <v>620</v>
      </c>
      <c r="E271" s="35" t="s">
        <v>2</v>
      </c>
      <c r="F271" s="52">
        <f t="shared" si="69"/>
        <v>13</v>
      </c>
      <c r="G271" s="52" t="s">
        <v>1</v>
      </c>
      <c r="H271" s="53">
        <f t="shared" si="65"/>
        <v>632</v>
      </c>
      <c r="I271" s="65">
        <f t="shared" si="64"/>
        <v>78</v>
      </c>
      <c r="J271" s="22">
        <f t="shared" si="66"/>
        <v>4</v>
      </c>
      <c r="L271" s="14" t="str">
        <f t="shared" si="72"/>
        <v/>
      </c>
      <c r="M271">
        <f t="shared" si="73"/>
        <v>262</v>
      </c>
      <c r="N271" s="8">
        <f t="shared" si="74"/>
        <v>61</v>
      </c>
      <c r="O271" s="9">
        <f t="shared" si="71"/>
        <v>-1</v>
      </c>
      <c r="P271" s="1">
        <f>VALUE(MID(R$41,7,1))</f>
        <v>0</v>
      </c>
      <c r="Q271" s="3">
        <f t="shared" si="77"/>
        <v>263</v>
      </c>
      <c r="R271" t="str">
        <f t="shared" si="75"/>
        <v>00000000</v>
      </c>
      <c r="S271" t="str">
        <f t="shared" si="76"/>
        <v>0</v>
      </c>
      <c r="T271" s="18">
        <f>BA257</f>
        <v>0</v>
      </c>
    </row>
    <row r="272" spans="1:54">
      <c r="A272" s="61">
        <v>2</v>
      </c>
      <c r="B272" s="64">
        <f t="shared" si="63"/>
        <v>738</v>
      </c>
      <c r="C272" s="64">
        <v>253</v>
      </c>
      <c r="D272" s="64">
        <v>624</v>
      </c>
      <c r="E272" s="31" t="s">
        <v>2</v>
      </c>
      <c r="F272" s="63">
        <f t="shared" si="69"/>
        <v>9</v>
      </c>
      <c r="G272" s="63" t="s">
        <v>1</v>
      </c>
      <c r="H272" s="32">
        <f t="shared" si="65"/>
        <v>632</v>
      </c>
      <c r="I272" s="65">
        <f t="shared" si="64"/>
        <v>78</v>
      </c>
      <c r="J272" s="61">
        <f t="shared" si="66"/>
        <v>0</v>
      </c>
      <c r="L272" s="14" t="str">
        <f t="shared" si="72"/>
        <v/>
      </c>
      <c r="M272">
        <f t="shared" si="73"/>
        <v>263</v>
      </c>
      <c r="N272" s="10">
        <f t="shared" si="74"/>
        <v>60</v>
      </c>
      <c r="O272" s="11">
        <f t="shared" si="71"/>
        <v>-1</v>
      </c>
      <c r="P272" s="1">
        <f>VALUE(MID(R$41,8,1))</f>
        <v>0</v>
      </c>
      <c r="Q272" s="3">
        <f t="shared" si="77"/>
        <v>264</v>
      </c>
      <c r="R272" t="str">
        <f t="shared" si="75"/>
        <v>00000000</v>
      </c>
      <c r="S272" t="str">
        <f t="shared" si="76"/>
        <v>0</v>
      </c>
      <c r="T272" s="18">
        <f>BB257</f>
        <v>0</v>
      </c>
    </row>
    <row r="273" spans="1:54">
      <c r="A273" s="20">
        <v>2</v>
      </c>
      <c r="B273" s="41">
        <f t="shared" si="63"/>
        <v>739</v>
      </c>
      <c r="C273" s="41">
        <v>254</v>
      </c>
      <c r="D273" s="41">
        <v>628</v>
      </c>
      <c r="E273" s="35" t="s">
        <v>2</v>
      </c>
      <c r="F273" s="52">
        <f t="shared" si="69"/>
        <v>13</v>
      </c>
      <c r="G273" s="52" t="s">
        <v>1</v>
      </c>
      <c r="H273" s="53">
        <f t="shared" si="65"/>
        <v>640</v>
      </c>
      <c r="I273" s="65">
        <f t="shared" si="64"/>
        <v>79</v>
      </c>
      <c r="J273" s="22">
        <f t="shared" si="66"/>
        <v>4</v>
      </c>
      <c r="L273" s="14">
        <f t="shared" si="72"/>
        <v>1</v>
      </c>
      <c r="M273">
        <f t="shared" si="73"/>
        <v>264</v>
      </c>
      <c r="N273" s="7">
        <f t="shared" si="74"/>
        <v>61</v>
      </c>
      <c r="O273" s="12">
        <f t="shared" si="71"/>
        <v>1</v>
      </c>
      <c r="P273" s="1">
        <f>VALUE(MID(R$42,1,1))</f>
        <v>1</v>
      </c>
      <c r="Q273" s="3">
        <f t="shared" si="77"/>
        <v>265</v>
      </c>
      <c r="R273" t="str">
        <f t="shared" si="75"/>
        <v>00000000</v>
      </c>
      <c r="S273" t="str">
        <f t="shared" si="76"/>
        <v>0</v>
      </c>
      <c r="T273" s="6">
        <f>AM273</f>
        <v>0</v>
      </c>
      <c r="AM273" s="5">
        <f t="shared" ref="AM273:BA273" si="78">VALUE(LEFT(V26,FIND(",",V26)-1))</f>
        <v>0</v>
      </c>
      <c r="AN273" s="5">
        <f t="shared" si="78"/>
        <v>0</v>
      </c>
      <c r="AO273" s="5">
        <f t="shared" si="78"/>
        <v>0</v>
      </c>
      <c r="AP273" s="5">
        <f t="shared" si="78"/>
        <v>0</v>
      </c>
      <c r="AQ273" s="5">
        <f t="shared" si="78"/>
        <v>0</v>
      </c>
      <c r="AR273" s="5">
        <f t="shared" si="78"/>
        <v>0</v>
      </c>
      <c r="AS273" s="5">
        <f t="shared" si="78"/>
        <v>0</v>
      </c>
      <c r="AT273" s="5">
        <f t="shared" si="78"/>
        <v>0</v>
      </c>
      <c r="AU273" s="5">
        <f t="shared" si="78"/>
        <v>0</v>
      </c>
      <c r="AV273" s="5">
        <f t="shared" si="78"/>
        <v>0</v>
      </c>
      <c r="AW273" s="5">
        <f t="shared" si="78"/>
        <v>0</v>
      </c>
      <c r="AX273" s="5">
        <f t="shared" si="78"/>
        <v>0</v>
      </c>
      <c r="AY273" s="5">
        <f t="shared" si="78"/>
        <v>0</v>
      </c>
      <c r="AZ273" s="5">
        <f t="shared" si="78"/>
        <v>0</v>
      </c>
      <c r="BA273" s="5">
        <f t="shared" si="78"/>
        <v>0</v>
      </c>
      <c r="BB273" s="5">
        <f>VALUE(AK26)</f>
        <v>0</v>
      </c>
    </row>
    <row r="274" spans="1:54">
      <c r="A274" s="61">
        <v>2</v>
      </c>
      <c r="B274" s="64">
        <f t="shared" si="63"/>
        <v>740</v>
      </c>
      <c r="C274" s="64">
        <v>255</v>
      </c>
      <c r="D274" s="64">
        <v>632</v>
      </c>
      <c r="E274" s="31" t="s">
        <v>2</v>
      </c>
      <c r="F274" s="63">
        <f t="shared" si="69"/>
        <v>9</v>
      </c>
      <c r="G274" s="63" t="s">
        <v>1</v>
      </c>
      <c r="H274" s="32">
        <f t="shared" si="65"/>
        <v>640</v>
      </c>
      <c r="I274" s="65">
        <f t="shared" si="64"/>
        <v>79</v>
      </c>
      <c r="J274" s="61">
        <f t="shared" si="66"/>
        <v>0</v>
      </c>
      <c r="L274" s="14" t="str">
        <f t="shared" si="72"/>
        <v/>
      </c>
      <c r="M274">
        <f t="shared" si="73"/>
        <v>265</v>
      </c>
      <c r="N274" s="8">
        <f t="shared" si="74"/>
        <v>60</v>
      </c>
      <c r="O274" s="9">
        <f t="shared" si="71"/>
        <v>-1</v>
      </c>
      <c r="P274" s="1">
        <f>VALUE(MID(R$42,2,1))</f>
        <v>0</v>
      </c>
      <c r="Q274" s="3">
        <f t="shared" si="77"/>
        <v>266</v>
      </c>
      <c r="R274" t="str">
        <f t="shared" si="75"/>
        <v>00000000</v>
      </c>
      <c r="S274" t="str">
        <f t="shared" si="76"/>
        <v>0</v>
      </c>
      <c r="T274" s="6">
        <f>AN273</f>
        <v>0</v>
      </c>
    </row>
    <row r="275" spans="1:54">
      <c r="A275" s="20">
        <v>2</v>
      </c>
      <c r="B275" s="41">
        <f t="shared" ref="B275:B338" si="79">C275+485</f>
        <v>741</v>
      </c>
      <c r="C275" s="41">
        <v>256</v>
      </c>
      <c r="D275" s="41">
        <v>636</v>
      </c>
      <c r="E275" s="35" t="s">
        <v>2</v>
      </c>
      <c r="F275" s="52">
        <f t="shared" si="69"/>
        <v>13</v>
      </c>
      <c r="G275" s="52" t="s">
        <v>1</v>
      </c>
      <c r="H275" s="53">
        <f t="shared" si="65"/>
        <v>648</v>
      </c>
      <c r="I275" s="65">
        <f t="shared" si="64"/>
        <v>80</v>
      </c>
      <c r="J275" s="22">
        <f t="shared" si="66"/>
        <v>4</v>
      </c>
      <c r="L275" s="14" t="str">
        <f t="shared" si="72"/>
        <v/>
      </c>
      <c r="M275">
        <f t="shared" si="73"/>
        <v>266</v>
      </c>
      <c r="N275" s="8">
        <f t="shared" si="74"/>
        <v>59</v>
      </c>
      <c r="O275" s="9">
        <f t="shared" si="71"/>
        <v>-1</v>
      </c>
      <c r="P275" s="1">
        <f>VALUE(MID(R$42,3,1))</f>
        <v>0</v>
      </c>
      <c r="Q275" s="3">
        <f t="shared" si="77"/>
        <v>267</v>
      </c>
      <c r="R275" t="str">
        <f t="shared" si="75"/>
        <v>00000000</v>
      </c>
      <c r="S275" t="str">
        <f t="shared" si="76"/>
        <v>0</v>
      </c>
      <c r="T275" s="6">
        <f>AO273</f>
        <v>0</v>
      </c>
    </row>
    <row r="276" spans="1:54">
      <c r="A276" s="61">
        <v>2</v>
      </c>
      <c r="B276" s="64">
        <f t="shared" si="79"/>
        <v>742</v>
      </c>
      <c r="C276" s="64">
        <v>257</v>
      </c>
      <c r="D276" s="64">
        <v>640</v>
      </c>
      <c r="E276" s="31" t="s">
        <v>2</v>
      </c>
      <c r="F276" s="63">
        <f t="shared" si="69"/>
        <v>9</v>
      </c>
      <c r="G276" s="63" t="s">
        <v>1</v>
      </c>
      <c r="H276" s="32">
        <f t="shared" si="65"/>
        <v>648</v>
      </c>
      <c r="I276" s="65">
        <f t="shared" ref="I276:I339" si="80">IF(MOD(D276,8)=0,D276/8,IF(MOD(D276,2)=1,INT(2*D276/8)+1,INT(D276/8)+1))</f>
        <v>80</v>
      </c>
      <c r="J276" s="61">
        <f t="shared" si="66"/>
        <v>0</v>
      </c>
      <c r="L276" s="14" t="str">
        <f t="shared" si="72"/>
        <v/>
      </c>
      <c r="M276">
        <f t="shared" si="73"/>
        <v>267</v>
      </c>
      <c r="N276" s="8">
        <f t="shared" si="74"/>
        <v>60</v>
      </c>
      <c r="O276" s="9">
        <f t="shared" si="71"/>
        <v>1</v>
      </c>
      <c r="P276" s="1">
        <f>VALUE(MID(R$42,4,1))</f>
        <v>1</v>
      </c>
      <c r="Q276" s="3">
        <f t="shared" si="77"/>
        <v>268</v>
      </c>
      <c r="R276" t="str">
        <f t="shared" si="75"/>
        <v>00000000</v>
      </c>
      <c r="S276" t="str">
        <f t="shared" si="76"/>
        <v>0</v>
      </c>
      <c r="T276" s="6">
        <f>AP273</f>
        <v>0</v>
      </c>
    </row>
    <row r="277" spans="1:54">
      <c r="A277" s="20">
        <v>2</v>
      </c>
      <c r="B277" s="41">
        <f t="shared" si="79"/>
        <v>743</v>
      </c>
      <c r="C277" s="41">
        <v>258</v>
      </c>
      <c r="D277" s="41">
        <v>644</v>
      </c>
      <c r="E277" s="35" t="s">
        <v>2</v>
      </c>
      <c r="F277" s="52">
        <f t="shared" si="69"/>
        <v>13</v>
      </c>
      <c r="G277" s="52" t="s">
        <v>1</v>
      </c>
      <c r="H277" s="53">
        <f t="shared" ref="H277:H340" si="81">IF(MOD(D277,2)=0,F277+D277-1,F277+2*D277-1)</f>
        <v>656</v>
      </c>
      <c r="I277" s="65">
        <f t="shared" si="80"/>
        <v>81</v>
      </c>
      <c r="J277" s="22">
        <f t="shared" ref="J277:J340" si="82">IF(MOD(D277,2)=0,MOD(D277,8),MOD(D277*2,8))</f>
        <v>4</v>
      </c>
      <c r="L277" s="14" t="str">
        <f t="shared" si="72"/>
        <v/>
      </c>
      <c r="M277">
        <f t="shared" si="73"/>
        <v>268</v>
      </c>
      <c r="N277" s="8">
        <f t="shared" si="74"/>
        <v>59</v>
      </c>
      <c r="O277" s="9">
        <f t="shared" si="71"/>
        <v>-1</v>
      </c>
      <c r="P277" s="1">
        <f>VALUE(MID(R$42,5,1))</f>
        <v>0</v>
      </c>
      <c r="Q277" s="3">
        <f t="shared" si="77"/>
        <v>269</v>
      </c>
      <c r="R277" t="str">
        <f t="shared" si="75"/>
        <v>00000000</v>
      </c>
      <c r="S277" t="str">
        <f t="shared" si="76"/>
        <v>0</v>
      </c>
      <c r="T277" s="6">
        <f>AQ273</f>
        <v>0</v>
      </c>
    </row>
    <row r="278" spans="1:54">
      <c r="A278" s="61">
        <v>2</v>
      </c>
      <c r="B278" s="64">
        <f t="shared" si="79"/>
        <v>744</v>
      </c>
      <c r="C278" s="64">
        <v>259</v>
      </c>
      <c r="D278" s="64">
        <v>648</v>
      </c>
      <c r="E278" s="31" t="s">
        <v>2</v>
      </c>
      <c r="F278" s="63">
        <f t="shared" si="69"/>
        <v>9</v>
      </c>
      <c r="G278" s="63" t="s">
        <v>1</v>
      </c>
      <c r="H278" s="32">
        <f t="shared" si="81"/>
        <v>656</v>
      </c>
      <c r="I278" s="65">
        <f t="shared" si="80"/>
        <v>81</v>
      </c>
      <c r="J278" s="61">
        <f t="shared" si="82"/>
        <v>0</v>
      </c>
      <c r="L278" s="14" t="str">
        <f t="shared" si="72"/>
        <v/>
      </c>
      <c r="M278">
        <f t="shared" si="73"/>
        <v>269</v>
      </c>
      <c r="N278" s="8">
        <f t="shared" si="74"/>
        <v>58</v>
      </c>
      <c r="O278" s="9">
        <f t="shared" si="71"/>
        <v>-1</v>
      </c>
      <c r="P278" s="1">
        <f>VALUE(MID(R$42,6,1))</f>
        <v>0</v>
      </c>
      <c r="Q278" s="3">
        <f t="shared" si="77"/>
        <v>270</v>
      </c>
      <c r="R278" t="str">
        <f t="shared" si="75"/>
        <v>00000000</v>
      </c>
      <c r="S278" t="str">
        <f t="shared" si="76"/>
        <v>0</v>
      </c>
      <c r="T278" s="6">
        <f>AR273</f>
        <v>0</v>
      </c>
    </row>
    <row r="279" spans="1:54">
      <c r="A279" s="20">
        <v>2</v>
      </c>
      <c r="B279" s="41">
        <f t="shared" si="79"/>
        <v>745</v>
      </c>
      <c r="C279" s="41">
        <v>260</v>
      </c>
      <c r="D279" s="41">
        <v>652</v>
      </c>
      <c r="E279" s="35" t="s">
        <v>2</v>
      </c>
      <c r="F279" s="52">
        <f t="shared" si="69"/>
        <v>13</v>
      </c>
      <c r="G279" s="52" t="s">
        <v>1</v>
      </c>
      <c r="H279" s="53">
        <f t="shared" si="81"/>
        <v>664</v>
      </c>
      <c r="I279" s="65">
        <f t="shared" si="80"/>
        <v>82</v>
      </c>
      <c r="J279" s="22">
        <f t="shared" si="82"/>
        <v>4</v>
      </c>
      <c r="L279" s="14" t="str">
        <f t="shared" si="72"/>
        <v/>
      </c>
      <c r="M279">
        <f t="shared" si="73"/>
        <v>270</v>
      </c>
      <c r="N279" s="8">
        <f t="shared" si="74"/>
        <v>57</v>
      </c>
      <c r="O279" s="9">
        <f t="shared" si="71"/>
        <v>-1</v>
      </c>
      <c r="P279" s="1">
        <f>VALUE(MID(R$42,7,1))</f>
        <v>0</v>
      </c>
      <c r="Q279" s="3">
        <f t="shared" si="77"/>
        <v>271</v>
      </c>
      <c r="R279" t="str">
        <f t="shared" si="75"/>
        <v>00000000</v>
      </c>
      <c r="S279" t="str">
        <f t="shared" si="76"/>
        <v>0</v>
      </c>
      <c r="T279" s="6">
        <f>AS273</f>
        <v>0</v>
      </c>
    </row>
    <row r="280" spans="1:54">
      <c r="A280" s="61">
        <v>2</v>
      </c>
      <c r="B280" s="64">
        <f t="shared" si="79"/>
        <v>746</v>
      </c>
      <c r="C280" s="64">
        <v>261</v>
      </c>
      <c r="D280" s="64">
        <v>656</v>
      </c>
      <c r="E280" s="31" t="s">
        <v>2</v>
      </c>
      <c r="F280" s="63">
        <f t="shared" si="69"/>
        <v>9</v>
      </c>
      <c r="G280" s="63" t="s">
        <v>1</v>
      </c>
      <c r="H280" s="32">
        <f t="shared" si="81"/>
        <v>664</v>
      </c>
      <c r="I280" s="65">
        <f t="shared" si="80"/>
        <v>82</v>
      </c>
      <c r="J280" s="61">
        <f t="shared" si="82"/>
        <v>0</v>
      </c>
      <c r="L280" s="14" t="str">
        <f t="shared" si="72"/>
        <v/>
      </c>
      <c r="M280">
        <f t="shared" si="73"/>
        <v>271</v>
      </c>
      <c r="N280" s="10">
        <f t="shared" si="74"/>
        <v>58</v>
      </c>
      <c r="O280" s="11">
        <f t="shared" si="71"/>
        <v>1</v>
      </c>
      <c r="P280" s="1">
        <f>VALUE(MID(R$42,8,1))</f>
        <v>1</v>
      </c>
      <c r="Q280" s="3">
        <f t="shared" si="77"/>
        <v>272</v>
      </c>
      <c r="R280" t="str">
        <f t="shared" si="75"/>
        <v>00000000</v>
      </c>
      <c r="S280" t="str">
        <f t="shared" si="76"/>
        <v>0</v>
      </c>
      <c r="T280" s="6">
        <f>AT273</f>
        <v>0</v>
      </c>
    </row>
    <row r="281" spans="1:54">
      <c r="A281" s="20">
        <v>2</v>
      </c>
      <c r="B281" s="41">
        <f t="shared" si="79"/>
        <v>747</v>
      </c>
      <c r="C281" s="41">
        <v>262</v>
      </c>
      <c r="D281" s="41">
        <v>660</v>
      </c>
      <c r="E281" s="35" t="s">
        <v>2</v>
      </c>
      <c r="F281" s="52">
        <f t="shared" si="69"/>
        <v>13</v>
      </c>
      <c r="G281" s="52" t="s">
        <v>1</v>
      </c>
      <c r="H281" s="53">
        <f t="shared" si="81"/>
        <v>672</v>
      </c>
      <c r="I281" s="65">
        <f t="shared" si="80"/>
        <v>83</v>
      </c>
      <c r="J281" s="22">
        <f t="shared" si="82"/>
        <v>4</v>
      </c>
      <c r="L281" s="14">
        <f t="shared" si="72"/>
        <v>1</v>
      </c>
      <c r="M281">
        <f t="shared" si="73"/>
        <v>272</v>
      </c>
      <c r="N281" s="7">
        <f t="shared" si="74"/>
        <v>57</v>
      </c>
      <c r="O281" s="12">
        <f t="shared" si="71"/>
        <v>-1</v>
      </c>
      <c r="P281" s="1">
        <f>VALUE(MID(R$43,1,1))</f>
        <v>0</v>
      </c>
      <c r="Q281" s="3">
        <f t="shared" si="77"/>
        <v>273</v>
      </c>
      <c r="R281" t="str">
        <f t="shared" si="75"/>
        <v>00000000</v>
      </c>
      <c r="S281" t="str">
        <f t="shared" si="76"/>
        <v>0</v>
      </c>
      <c r="T281" s="6">
        <f>AU273</f>
        <v>0</v>
      </c>
    </row>
    <row r="282" spans="1:54">
      <c r="A282" s="61">
        <v>2</v>
      </c>
      <c r="B282" s="64">
        <f t="shared" si="79"/>
        <v>748</v>
      </c>
      <c r="C282" s="64">
        <v>263</v>
      </c>
      <c r="D282" s="64">
        <v>664</v>
      </c>
      <c r="E282" s="31" t="s">
        <v>2</v>
      </c>
      <c r="F282" s="63">
        <f t="shared" si="69"/>
        <v>9</v>
      </c>
      <c r="G282" s="63" t="s">
        <v>1</v>
      </c>
      <c r="H282" s="32">
        <f t="shared" si="81"/>
        <v>672</v>
      </c>
      <c r="I282" s="65">
        <f t="shared" si="80"/>
        <v>83</v>
      </c>
      <c r="J282" s="61">
        <f t="shared" si="82"/>
        <v>0</v>
      </c>
      <c r="L282" s="14" t="str">
        <f t="shared" si="72"/>
        <v/>
      </c>
      <c r="M282">
        <f t="shared" si="73"/>
        <v>273</v>
      </c>
      <c r="N282" s="8">
        <f t="shared" si="74"/>
        <v>56</v>
      </c>
      <c r="O282" s="9">
        <f t="shared" si="71"/>
        <v>-1</v>
      </c>
      <c r="P282" s="1">
        <f>VALUE(MID(R$43,2,1))</f>
        <v>0</v>
      </c>
      <c r="Q282" s="3">
        <f t="shared" si="77"/>
        <v>274</v>
      </c>
      <c r="R282" t="str">
        <f t="shared" si="75"/>
        <v>00000000</v>
      </c>
      <c r="S282" t="str">
        <f t="shared" si="76"/>
        <v>0</v>
      </c>
      <c r="T282" s="6">
        <f>AV273</f>
        <v>0</v>
      </c>
    </row>
    <row r="283" spans="1:54">
      <c r="A283" s="20">
        <v>2</v>
      </c>
      <c r="B283" s="41">
        <f t="shared" si="79"/>
        <v>749</v>
      </c>
      <c r="C283" s="41">
        <v>264</v>
      </c>
      <c r="D283" s="41">
        <v>668</v>
      </c>
      <c r="E283" s="35" t="s">
        <v>2</v>
      </c>
      <c r="F283" s="52">
        <f t="shared" si="69"/>
        <v>13</v>
      </c>
      <c r="G283" s="52" t="s">
        <v>1</v>
      </c>
      <c r="H283" s="53">
        <f t="shared" si="81"/>
        <v>680</v>
      </c>
      <c r="I283" s="65">
        <f t="shared" si="80"/>
        <v>84</v>
      </c>
      <c r="J283" s="22">
        <f t="shared" si="82"/>
        <v>4</v>
      </c>
      <c r="L283" s="14" t="str">
        <f t="shared" si="72"/>
        <v/>
      </c>
      <c r="M283">
        <f t="shared" si="73"/>
        <v>274</v>
      </c>
      <c r="N283" s="8">
        <f t="shared" si="74"/>
        <v>55</v>
      </c>
      <c r="O283" s="9">
        <f t="shared" si="71"/>
        <v>-1</v>
      </c>
      <c r="P283" s="1">
        <f>VALUE(MID(R$43,3,1))</f>
        <v>0</v>
      </c>
      <c r="Q283" s="3">
        <f t="shared" si="77"/>
        <v>275</v>
      </c>
      <c r="R283" t="str">
        <f t="shared" si="75"/>
        <v>00000000</v>
      </c>
      <c r="S283" t="str">
        <f t="shared" si="76"/>
        <v>0</v>
      </c>
      <c r="T283" s="6">
        <f>AW273</f>
        <v>0</v>
      </c>
    </row>
    <row r="284" spans="1:54">
      <c r="A284" s="61">
        <v>2</v>
      </c>
      <c r="B284" s="64">
        <f t="shared" si="79"/>
        <v>750</v>
      </c>
      <c r="C284" s="64">
        <v>265</v>
      </c>
      <c r="D284" s="64">
        <v>672</v>
      </c>
      <c r="E284" s="31" t="s">
        <v>2</v>
      </c>
      <c r="F284" s="63">
        <f t="shared" si="69"/>
        <v>9</v>
      </c>
      <c r="G284" s="63" t="s">
        <v>1</v>
      </c>
      <c r="H284" s="32">
        <f t="shared" si="81"/>
        <v>680</v>
      </c>
      <c r="I284" s="65">
        <f t="shared" si="80"/>
        <v>84</v>
      </c>
      <c r="J284" s="61">
        <f t="shared" si="82"/>
        <v>0</v>
      </c>
      <c r="L284" s="14" t="str">
        <f t="shared" si="72"/>
        <v/>
      </c>
      <c r="M284">
        <f t="shared" si="73"/>
        <v>275</v>
      </c>
      <c r="N284" s="8">
        <f t="shared" si="74"/>
        <v>56</v>
      </c>
      <c r="O284" s="9">
        <f t="shared" si="71"/>
        <v>1</v>
      </c>
      <c r="P284" s="1">
        <f>VALUE(MID(R$43,4,1))</f>
        <v>1</v>
      </c>
      <c r="Q284" s="3">
        <f t="shared" si="77"/>
        <v>276</v>
      </c>
      <c r="R284" t="str">
        <f t="shared" si="75"/>
        <v>00000000</v>
      </c>
      <c r="S284" t="str">
        <f t="shared" si="76"/>
        <v>0</v>
      </c>
      <c r="T284" s="6">
        <f>AX273</f>
        <v>0</v>
      </c>
    </row>
    <row r="285" spans="1:54">
      <c r="A285" s="20">
        <v>2</v>
      </c>
      <c r="B285" s="41">
        <f t="shared" si="79"/>
        <v>751</v>
      </c>
      <c r="C285" s="41">
        <v>266</v>
      </c>
      <c r="D285" s="41">
        <v>676</v>
      </c>
      <c r="E285" s="35" t="s">
        <v>2</v>
      </c>
      <c r="F285" s="52">
        <f t="shared" si="69"/>
        <v>13</v>
      </c>
      <c r="G285" s="52" t="s">
        <v>1</v>
      </c>
      <c r="H285" s="53">
        <f t="shared" si="81"/>
        <v>688</v>
      </c>
      <c r="I285" s="65">
        <f t="shared" si="80"/>
        <v>85</v>
      </c>
      <c r="J285" s="22">
        <f t="shared" si="82"/>
        <v>4</v>
      </c>
      <c r="L285" s="14" t="str">
        <f t="shared" si="72"/>
        <v/>
      </c>
      <c r="M285">
        <f t="shared" si="73"/>
        <v>276</v>
      </c>
      <c r="N285" s="8">
        <f t="shared" si="74"/>
        <v>55</v>
      </c>
      <c r="O285" s="9">
        <f t="shared" si="71"/>
        <v>-1</v>
      </c>
      <c r="P285" s="1">
        <f>VALUE(MID(R$43,5,1))</f>
        <v>0</v>
      </c>
      <c r="Q285" s="3">
        <f t="shared" si="77"/>
        <v>277</v>
      </c>
      <c r="R285" t="str">
        <f t="shared" si="75"/>
        <v>00000000</v>
      </c>
      <c r="S285" t="str">
        <f t="shared" si="76"/>
        <v>0</v>
      </c>
      <c r="T285" s="6">
        <f>AY273</f>
        <v>0</v>
      </c>
    </row>
    <row r="286" spans="1:54">
      <c r="A286" s="61">
        <v>2</v>
      </c>
      <c r="B286" s="64">
        <f t="shared" si="79"/>
        <v>752</v>
      </c>
      <c r="C286" s="64">
        <v>267</v>
      </c>
      <c r="D286" s="64">
        <v>680</v>
      </c>
      <c r="E286" s="31" t="s">
        <v>2</v>
      </c>
      <c r="F286" s="63">
        <f t="shared" si="69"/>
        <v>9</v>
      </c>
      <c r="G286" s="63" t="s">
        <v>1</v>
      </c>
      <c r="H286" s="32">
        <f t="shared" si="81"/>
        <v>688</v>
      </c>
      <c r="I286" s="65">
        <f t="shared" si="80"/>
        <v>85</v>
      </c>
      <c r="J286" s="61">
        <f t="shared" si="82"/>
        <v>0</v>
      </c>
      <c r="L286" s="14" t="str">
        <f t="shared" si="72"/>
        <v/>
      </c>
      <c r="M286">
        <f t="shared" si="73"/>
        <v>277</v>
      </c>
      <c r="N286" s="8">
        <f t="shared" si="74"/>
        <v>54</v>
      </c>
      <c r="O286" s="9">
        <f t="shared" si="71"/>
        <v>-1</v>
      </c>
      <c r="P286" s="1">
        <f>VALUE(MID(R$43,6,1))</f>
        <v>0</v>
      </c>
      <c r="Q286" s="3">
        <f t="shared" si="77"/>
        <v>278</v>
      </c>
      <c r="R286" t="str">
        <f t="shared" si="75"/>
        <v>00000000</v>
      </c>
      <c r="S286" t="str">
        <f t="shared" si="76"/>
        <v>0</v>
      </c>
      <c r="T286" s="6">
        <f>AZ273</f>
        <v>0</v>
      </c>
    </row>
    <row r="287" spans="1:54">
      <c r="A287" s="20">
        <v>2</v>
      </c>
      <c r="B287" s="41">
        <f t="shared" si="79"/>
        <v>753</v>
      </c>
      <c r="C287" s="41">
        <v>268</v>
      </c>
      <c r="D287" s="41">
        <v>684</v>
      </c>
      <c r="E287" s="35" t="s">
        <v>2</v>
      </c>
      <c r="F287" s="52">
        <f t="shared" si="69"/>
        <v>13</v>
      </c>
      <c r="G287" s="52" t="s">
        <v>1</v>
      </c>
      <c r="H287" s="53">
        <f t="shared" si="81"/>
        <v>696</v>
      </c>
      <c r="I287" s="65">
        <f t="shared" si="80"/>
        <v>86</v>
      </c>
      <c r="J287" s="22">
        <f t="shared" si="82"/>
        <v>4</v>
      </c>
      <c r="L287" s="14" t="str">
        <f t="shared" si="72"/>
        <v/>
      </c>
      <c r="M287">
        <f t="shared" si="73"/>
        <v>278</v>
      </c>
      <c r="N287" s="8">
        <f t="shared" si="74"/>
        <v>53</v>
      </c>
      <c r="O287" s="9">
        <f t="shared" si="71"/>
        <v>-1</v>
      </c>
      <c r="P287" s="1">
        <f>VALUE(MID(R$43,7,1))</f>
        <v>0</v>
      </c>
      <c r="Q287" s="3">
        <f t="shared" si="77"/>
        <v>279</v>
      </c>
      <c r="R287" t="str">
        <f t="shared" si="75"/>
        <v>00000000</v>
      </c>
      <c r="S287" t="str">
        <f t="shared" si="76"/>
        <v>0</v>
      </c>
      <c r="T287" s="6">
        <f>BA273</f>
        <v>0</v>
      </c>
    </row>
    <row r="288" spans="1:54">
      <c r="A288" s="61">
        <v>2</v>
      </c>
      <c r="B288" s="64">
        <f t="shared" si="79"/>
        <v>754</v>
      </c>
      <c r="C288" s="64">
        <v>269</v>
      </c>
      <c r="D288" s="64">
        <v>688</v>
      </c>
      <c r="E288" s="31" t="s">
        <v>2</v>
      </c>
      <c r="F288" s="63">
        <f t="shared" si="69"/>
        <v>9</v>
      </c>
      <c r="G288" s="63" t="s">
        <v>1</v>
      </c>
      <c r="H288" s="32">
        <f t="shared" si="81"/>
        <v>696</v>
      </c>
      <c r="I288" s="65">
        <f t="shared" si="80"/>
        <v>86</v>
      </c>
      <c r="J288" s="61">
        <f t="shared" si="82"/>
        <v>0</v>
      </c>
      <c r="L288" s="14" t="str">
        <f t="shared" si="72"/>
        <v/>
      </c>
      <c r="M288">
        <f t="shared" si="73"/>
        <v>279</v>
      </c>
      <c r="N288" s="10">
        <f t="shared" si="74"/>
        <v>54</v>
      </c>
      <c r="O288" s="11">
        <f t="shared" si="71"/>
        <v>1</v>
      </c>
      <c r="P288" s="1">
        <f>VALUE(MID(R$43,8,1))</f>
        <v>1</v>
      </c>
      <c r="Q288" s="3">
        <f t="shared" si="77"/>
        <v>280</v>
      </c>
      <c r="R288" t="str">
        <f t="shared" si="75"/>
        <v>00000000</v>
      </c>
      <c r="S288" t="str">
        <f t="shared" si="76"/>
        <v>0</v>
      </c>
      <c r="T288" s="6">
        <f>BB273</f>
        <v>0</v>
      </c>
    </row>
    <row r="289" spans="1:54">
      <c r="A289" s="20">
        <v>2</v>
      </c>
      <c r="B289" s="41">
        <f t="shared" si="79"/>
        <v>755</v>
      </c>
      <c r="C289" s="41">
        <v>270</v>
      </c>
      <c r="D289" s="41">
        <v>692</v>
      </c>
      <c r="E289" s="35" t="s">
        <v>2</v>
      </c>
      <c r="F289" s="52">
        <f t="shared" si="69"/>
        <v>13</v>
      </c>
      <c r="G289" s="52" t="s">
        <v>1</v>
      </c>
      <c r="H289" s="53">
        <f t="shared" si="81"/>
        <v>704</v>
      </c>
      <c r="I289" s="65">
        <f t="shared" si="80"/>
        <v>87</v>
      </c>
      <c r="J289" s="22">
        <f t="shared" si="82"/>
        <v>4</v>
      </c>
      <c r="L289" s="14">
        <f t="shared" si="72"/>
        <v>1</v>
      </c>
      <c r="M289">
        <f t="shared" si="73"/>
        <v>280</v>
      </c>
      <c r="N289" s="7">
        <f t="shared" si="74"/>
        <v>53</v>
      </c>
      <c r="O289" s="12">
        <f t="shared" si="71"/>
        <v>-1</v>
      </c>
      <c r="P289" s="1">
        <f>VALUE(MID(R$44,1,1))</f>
        <v>0</v>
      </c>
      <c r="Q289" s="3">
        <f t="shared" si="77"/>
        <v>281</v>
      </c>
      <c r="R289" t="str">
        <f t="shared" si="75"/>
        <v>00000000</v>
      </c>
      <c r="S289" t="str">
        <f t="shared" si="76"/>
        <v>0</v>
      </c>
      <c r="T289" s="20">
        <f>AM289</f>
        <v>0</v>
      </c>
      <c r="AM289" s="5">
        <f t="shared" ref="AM289:BA289" si="83">VALUE(LEFT(V27,FIND(",",V27)-1))</f>
        <v>0</v>
      </c>
      <c r="AN289" s="5">
        <f t="shared" si="83"/>
        <v>0</v>
      </c>
      <c r="AO289" s="5">
        <f t="shared" si="83"/>
        <v>0</v>
      </c>
      <c r="AP289" s="5">
        <f t="shared" si="83"/>
        <v>0</v>
      </c>
      <c r="AQ289" s="5">
        <f t="shared" si="83"/>
        <v>0</v>
      </c>
      <c r="AR289" s="5">
        <f t="shared" si="83"/>
        <v>0</v>
      </c>
      <c r="AS289" s="5">
        <f t="shared" si="83"/>
        <v>0</v>
      </c>
      <c r="AT289" s="5">
        <f t="shared" si="83"/>
        <v>0</v>
      </c>
      <c r="AU289" s="5">
        <f t="shared" si="83"/>
        <v>0</v>
      </c>
      <c r="AV289" s="5">
        <f t="shared" si="83"/>
        <v>0</v>
      </c>
      <c r="AW289" s="5">
        <f t="shared" si="83"/>
        <v>0</v>
      </c>
      <c r="AX289" s="5">
        <f t="shared" si="83"/>
        <v>0</v>
      </c>
      <c r="AY289" s="5">
        <f t="shared" si="83"/>
        <v>0</v>
      </c>
      <c r="AZ289" s="5">
        <f t="shared" si="83"/>
        <v>0</v>
      </c>
      <c r="BA289" s="5">
        <f t="shared" si="83"/>
        <v>0</v>
      </c>
      <c r="BB289" s="5">
        <f>VALUE(AK27)</f>
        <v>0</v>
      </c>
    </row>
    <row r="290" spans="1:54">
      <c r="A290" s="61">
        <v>2</v>
      </c>
      <c r="B290" s="64">
        <f t="shared" si="79"/>
        <v>756</v>
      </c>
      <c r="C290" s="64">
        <v>271</v>
      </c>
      <c r="D290" s="64">
        <v>696</v>
      </c>
      <c r="E290" s="31" t="s">
        <v>2</v>
      </c>
      <c r="F290" s="63">
        <f t="shared" si="69"/>
        <v>9</v>
      </c>
      <c r="G290" s="63" t="s">
        <v>1</v>
      </c>
      <c r="H290" s="32">
        <f t="shared" si="81"/>
        <v>704</v>
      </c>
      <c r="I290" s="65">
        <f t="shared" si="80"/>
        <v>87</v>
      </c>
      <c r="J290" s="61">
        <f t="shared" si="82"/>
        <v>0</v>
      </c>
      <c r="L290" s="14" t="str">
        <f t="shared" si="72"/>
        <v/>
      </c>
      <c r="M290">
        <f t="shared" si="73"/>
        <v>281</v>
      </c>
      <c r="N290" s="8">
        <f t="shared" si="74"/>
        <v>52</v>
      </c>
      <c r="O290" s="9">
        <f t="shared" si="71"/>
        <v>-1</v>
      </c>
      <c r="P290" s="1">
        <f>VALUE(MID(R$44,2,1))</f>
        <v>0</v>
      </c>
      <c r="Q290" s="3">
        <f t="shared" si="77"/>
        <v>282</v>
      </c>
      <c r="R290" t="str">
        <f t="shared" si="75"/>
        <v>00000000</v>
      </c>
      <c r="S290" t="str">
        <f t="shared" si="76"/>
        <v>0</v>
      </c>
      <c r="T290" s="20">
        <f>AN289</f>
        <v>0</v>
      </c>
    </row>
    <row r="291" spans="1:54">
      <c r="A291" s="20">
        <v>2</v>
      </c>
      <c r="B291" s="41">
        <f t="shared" si="79"/>
        <v>757</v>
      </c>
      <c r="C291" s="41">
        <v>272</v>
      </c>
      <c r="D291" s="41">
        <v>700</v>
      </c>
      <c r="E291" s="35" t="s">
        <v>2</v>
      </c>
      <c r="F291" s="52">
        <f t="shared" si="69"/>
        <v>13</v>
      </c>
      <c r="G291" s="52" t="s">
        <v>1</v>
      </c>
      <c r="H291" s="53">
        <f t="shared" si="81"/>
        <v>712</v>
      </c>
      <c r="I291" s="65">
        <f t="shared" si="80"/>
        <v>88</v>
      </c>
      <c r="J291" s="22">
        <f t="shared" si="82"/>
        <v>4</v>
      </c>
      <c r="L291" s="14" t="str">
        <f t="shared" si="72"/>
        <v/>
      </c>
      <c r="M291">
        <f t="shared" si="73"/>
        <v>282</v>
      </c>
      <c r="N291" s="8">
        <f t="shared" si="74"/>
        <v>51</v>
      </c>
      <c r="O291" s="9">
        <f t="shared" si="71"/>
        <v>-1</v>
      </c>
      <c r="P291" s="1">
        <f>VALUE(MID(R$44,3,1))</f>
        <v>0</v>
      </c>
      <c r="Q291" s="3">
        <f t="shared" si="77"/>
        <v>283</v>
      </c>
      <c r="R291" t="str">
        <f t="shared" si="75"/>
        <v>00000000</v>
      </c>
      <c r="S291" t="str">
        <f t="shared" si="76"/>
        <v>0</v>
      </c>
      <c r="T291" s="20">
        <f>AO289</f>
        <v>0</v>
      </c>
    </row>
    <row r="292" spans="1:54">
      <c r="A292" s="61">
        <v>2</v>
      </c>
      <c r="B292" s="64">
        <f t="shared" si="79"/>
        <v>758</v>
      </c>
      <c r="C292" s="64">
        <v>273</v>
      </c>
      <c r="D292" s="64">
        <v>704</v>
      </c>
      <c r="E292" s="31" t="s">
        <v>2</v>
      </c>
      <c r="F292" s="63">
        <f t="shared" si="69"/>
        <v>9</v>
      </c>
      <c r="G292" s="63" t="s">
        <v>1</v>
      </c>
      <c r="H292" s="32">
        <f t="shared" si="81"/>
        <v>712</v>
      </c>
      <c r="I292" s="65">
        <f t="shared" si="80"/>
        <v>88</v>
      </c>
      <c r="J292" s="61">
        <f t="shared" si="82"/>
        <v>0</v>
      </c>
      <c r="L292" s="14" t="str">
        <f t="shared" si="72"/>
        <v/>
      </c>
      <c r="M292">
        <f t="shared" si="73"/>
        <v>283</v>
      </c>
      <c r="N292" s="8">
        <f t="shared" si="74"/>
        <v>50</v>
      </c>
      <c r="O292" s="9">
        <f t="shared" si="71"/>
        <v>-1</v>
      </c>
      <c r="P292" s="1">
        <f>VALUE(MID(R$44,4,1))</f>
        <v>0</v>
      </c>
      <c r="Q292" s="3">
        <f t="shared" si="77"/>
        <v>284</v>
      </c>
      <c r="R292" t="str">
        <f t="shared" si="75"/>
        <v>00000000</v>
      </c>
      <c r="S292" t="str">
        <f t="shared" si="76"/>
        <v>0</v>
      </c>
      <c r="T292" s="20">
        <f>AP289</f>
        <v>0</v>
      </c>
    </row>
    <row r="293" spans="1:54">
      <c r="A293" s="20">
        <v>2</v>
      </c>
      <c r="B293" s="41">
        <f t="shared" si="79"/>
        <v>759</v>
      </c>
      <c r="C293" s="41">
        <v>274</v>
      </c>
      <c r="D293" s="41">
        <v>708</v>
      </c>
      <c r="E293" s="35" t="s">
        <v>2</v>
      </c>
      <c r="F293" s="52">
        <f t="shared" si="69"/>
        <v>13</v>
      </c>
      <c r="G293" s="52" t="s">
        <v>1</v>
      </c>
      <c r="H293" s="53">
        <f t="shared" si="81"/>
        <v>720</v>
      </c>
      <c r="I293" s="65">
        <f t="shared" si="80"/>
        <v>89</v>
      </c>
      <c r="J293" s="22">
        <f t="shared" si="82"/>
        <v>4</v>
      </c>
      <c r="L293" s="14" t="str">
        <f t="shared" si="72"/>
        <v/>
      </c>
      <c r="M293">
        <f t="shared" si="73"/>
        <v>284</v>
      </c>
      <c r="N293" s="8">
        <f t="shared" si="74"/>
        <v>51</v>
      </c>
      <c r="O293" s="9">
        <f t="shared" si="71"/>
        <v>1</v>
      </c>
      <c r="P293" s="1">
        <f>VALUE(MID(R$44,5,1))</f>
        <v>1</v>
      </c>
      <c r="Q293" s="3">
        <f t="shared" si="77"/>
        <v>285</v>
      </c>
      <c r="R293" t="str">
        <f t="shared" si="75"/>
        <v>00000000</v>
      </c>
      <c r="S293" t="str">
        <f t="shared" si="76"/>
        <v>0</v>
      </c>
      <c r="T293" s="20">
        <f>AQ289</f>
        <v>0</v>
      </c>
    </row>
    <row r="294" spans="1:54">
      <c r="A294" s="61">
        <v>2</v>
      </c>
      <c r="B294" s="64">
        <f t="shared" si="79"/>
        <v>760</v>
      </c>
      <c r="C294" s="64">
        <v>275</v>
      </c>
      <c r="D294" s="64">
        <v>712</v>
      </c>
      <c r="E294" s="31" t="s">
        <v>2</v>
      </c>
      <c r="F294" s="63">
        <f t="shared" si="69"/>
        <v>9</v>
      </c>
      <c r="G294" s="63" t="s">
        <v>1</v>
      </c>
      <c r="H294" s="32">
        <f t="shared" si="81"/>
        <v>720</v>
      </c>
      <c r="I294" s="65">
        <f t="shared" si="80"/>
        <v>89</v>
      </c>
      <c r="J294" s="61">
        <f t="shared" si="82"/>
        <v>0</v>
      </c>
      <c r="L294" s="14" t="str">
        <f t="shared" si="72"/>
        <v/>
      </c>
      <c r="M294">
        <f t="shared" si="73"/>
        <v>285</v>
      </c>
      <c r="N294" s="8">
        <f t="shared" si="74"/>
        <v>50</v>
      </c>
      <c r="O294" s="9">
        <f t="shared" si="71"/>
        <v>-1</v>
      </c>
      <c r="P294" s="1">
        <f>VALUE(MID(R$44,6,1))</f>
        <v>0</v>
      </c>
      <c r="Q294" s="3">
        <f t="shared" si="77"/>
        <v>286</v>
      </c>
      <c r="R294" t="str">
        <f t="shared" si="75"/>
        <v>00000000</v>
      </c>
      <c r="S294" t="str">
        <f t="shared" si="76"/>
        <v>0</v>
      </c>
      <c r="T294" s="20">
        <f>AR289</f>
        <v>0</v>
      </c>
    </row>
    <row r="295" spans="1:54">
      <c r="A295" s="20">
        <v>2</v>
      </c>
      <c r="B295" s="41">
        <f t="shared" si="79"/>
        <v>761</v>
      </c>
      <c r="C295" s="41">
        <v>276</v>
      </c>
      <c r="D295" s="41">
        <v>716</v>
      </c>
      <c r="E295" s="35" t="s">
        <v>2</v>
      </c>
      <c r="F295" s="52">
        <f t="shared" si="69"/>
        <v>13</v>
      </c>
      <c r="G295" s="52" t="s">
        <v>1</v>
      </c>
      <c r="H295" s="53">
        <f t="shared" si="81"/>
        <v>728</v>
      </c>
      <c r="I295" s="65">
        <f t="shared" si="80"/>
        <v>90</v>
      </c>
      <c r="J295" s="22">
        <f t="shared" si="82"/>
        <v>4</v>
      </c>
      <c r="L295" s="14" t="str">
        <f t="shared" si="72"/>
        <v/>
      </c>
      <c r="M295">
        <f t="shared" si="73"/>
        <v>286</v>
      </c>
      <c r="N295" s="8">
        <f t="shared" si="74"/>
        <v>49</v>
      </c>
      <c r="O295" s="9">
        <f t="shared" si="71"/>
        <v>-1</v>
      </c>
      <c r="P295" s="1">
        <f>VALUE(MID(R$44,7,1))</f>
        <v>0</v>
      </c>
      <c r="Q295" s="3">
        <f t="shared" si="77"/>
        <v>287</v>
      </c>
      <c r="R295" t="str">
        <f t="shared" si="75"/>
        <v>00000000</v>
      </c>
      <c r="S295" t="str">
        <f t="shared" si="76"/>
        <v>0</v>
      </c>
      <c r="T295" s="20">
        <f>AS289</f>
        <v>0</v>
      </c>
    </row>
    <row r="296" spans="1:54">
      <c r="A296" s="61">
        <v>2</v>
      </c>
      <c r="B296" s="64">
        <f t="shared" si="79"/>
        <v>762</v>
      </c>
      <c r="C296" s="64">
        <v>277</v>
      </c>
      <c r="D296" s="64">
        <v>720</v>
      </c>
      <c r="E296" s="31" t="s">
        <v>2</v>
      </c>
      <c r="F296" s="63">
        <f t="shared" si="69"/>
        <v>9</v>
      </c>
      <c r="G296" s="63" t="s">
        <v>1</v>
      </c>
      <c r="H296" s="32">
        <f t="shared" si="81"/>
        <v>728</v>
      </c>
      <c r="I296" s="65">
        <f t="shared" si="80"/>
        <v>90</v>
      </c>
      <c r="J296" s="61">
        <f t="shared" si="82"/>
        <v>0</v>
      </c>
      <c r="L296" s="14" t="str">
        <f t="shared" si="72"/>
        <v/>
      </c>
      <c r="M296">
        <f t="shared" si="73"/>
        <v>287</v>
      </c>
      <c r="N296" s="10">
        <f t="shared" si="74"/>
        <v>48</v>
      </c>
      <c r="O296" s="11">
        <f t="shared" si="71"/>
        <v>-1</v>
      </c>
      <c r="P296" s="1">
        <f>VALUE(MID(R$44,8,1))</f>
        <v>0</v>
      </c>
      <c r="Q296" s="3">
        <f t="shared" si="77"/>
        <v>288</v>
      </c>
      <c r="R296" t="str">
        <f t="shared" si="75"/>
        <v>00000000</v>
      </c>
      <c r="S296" t="str">
        <f t="shared" si="76"/>
        <v>0</v>
      </c>
      <c r="T296" s="20">
        <f>AT289</f>
        <v>0</v>
      </c>
    </row>
    <row r="297" spans="1:54">
      <c r="A297" s="20">
        <v>2</v>
      </c>
      <c r="B297" s="41">
        <f t="shared" si="79"/>
        <v>763</v>
      </c>
      <c r="C297" s="41">
        <v>278</v>
      </c>
      <c r="D297" s="41">
        <v>724</v>
      </c>
      <c r="E297" s="35" t="s">
        <v>2</v>
      </c>
      <c r="F297" s="52">
        <f t="shared" si="69"/>
        <v>13</v>
      </c>
      <c r="G297" s="52" t="s">
        <v>1</v>
      </c>
      <c r="H297" s="53">
        <f t="shared" si="81"/>
        <v>736</v>
      </c>
      <c r="I297" s="65">
        <f t="shared" si="80"/>
        <v>91</v>
      </c>
      <c r="J297" s="22">
        <f t="shared" si="82"/>
        <v>4</v>
      </c>
      <c r="L297" s="14">
        <f t="shared" si="72"/>
        <v>1</v>
      </c>
      <c r="M297">
        <f t="shared" si="73"/>
        <v>288</v>
      </c>
      <c r="N297" s="7">
        <f t="shared" si="74"/>
        <v>49</v>
      </c>
      <c r="O297" s="12">
        <f t="shared" si="71"/>
        <v>1</v>
      </c>
      <c r="P297" s="1">
        <f>VALUE(MID(R$45,1,1))</f>
        <v>1</v>
      </c>
      <c r="Q297" s="3">
        <f t="shared" si="77"/>
        <v>289</v>
      </c>
      <c r="R297" t="str">
        <f t="shared" si="75"/>
        <v>00000000</v>
      </c>
      <c r="S297" t="str">
        <f t="shared" si="76"/>
        <v>0</v>
      </c>
      <c r="T297" s="20">
        <f>AU289</f>
        <v>0</v>
      </c>
    </row>
    <row r="298" spans="1:54">
      <c r="A298" s="61">
        <v>2</v>
      </c>
      <c r="B298" s="64">
        <f t="shared" si="79"/>
        <v>764</v>
      </c>
      <c r="C298" s="64">
        <v>279</v>
      </c>
      <c r="D298" s="64">
        <v>728</v>
      </c>
      <c r="E298" s="31" t="s">
        <v>2</v>
      </c>
      <c r="F298" s="63">
        <f t="shared" si="69"/>
        <v>9</v>
      </c>
      <c r="G298" s="63" t="s">
        <v>1</v>
      </c>
      <c r="H298" s="32">
        <f t="shared" si="81"/>
        <v>736</v>
      </c>
      <c r="I298" s="65">
        <f t="shared" si="80"/>
        <v>91</v>
      </c>
      <c r="J298" s="61">
        <f t="shared" si="82"/>
        <v>0</v>
      </c>
      <c r="L298" s="14" t="str">
        <f t="shared" si="72"/>
        <v/>
      </c>
      <c r="M298">
        <f t="shared" si="73"/>
        <v>289</v>
      </c>
      <c r="N298" s="8">
        <f t="shared" si="74"/>
        <v>48</v>
      </c>
      <c r="O298" s="9">
        <f t="shared" si="71"/>
        <v>-1</v>
      </c>
      <c r="P298" s="1">
        <f>VALUE(MID(R$45,2,1))</f>
        <v>0</v>
      </c>
      <c r="Q298" s="3">
        <f t="shared" si="77"/>
        <v>290</v>
      </c>
      <c r="R298" t="str">
        <f t="shared" si="75"/>
        <v>00000000</v>
      </c>
      <c r="S298" t="str">
        <f t="shared" si="76"/>
        <v>0</v>
      </c>
      <c r="T298" s="20">
        <f>AV289</f>
        <v>0</v>
      </c>
    </row>
    <row r="299" spans="1:54">
      <c r="A299" s="20">
        <v>2</v>
      </c>
      <c r="B299" s="41">
        <f t="shared" si="79"/>
        <v>765</v>
      </c>
      <c r="C299" s="41">
        <v>280</v>
      </c>
      <c r="D299" s="41">
        <v>732</v>
      </c>
      <c r="E299" s="35" t="s">
        <v>2</v>
      </c>
      <c r="F299" s="52">
        <f t="shared" si="69"/>
        <v>13</v>
      </c>
      <c r="G299" s="52" t="s">
        <v>1</v>
      </c>
      <c r="H299" s="53">
        <f t="shared" si="81"/>
        <v>744</v>
      </c>
      <c r="I299" s="65">
        <f t="shared" si="80"/>
        <v>92</v>
      </c>
      <c r="J299" s="22">
        <f t="shared" si="82"/>
        <v>4</v>
      </c>
      <c r="L299" s="14" t="str">
        <f t="shared" si="72"/>
        <v/>
      </c>
      <c r="M299">
        <f t="shared" si="73"/>
        <v>290</v>
      </c>
      <c r="N299" s="8">
        <f t="shared" si="74"/>
        <v>47</v>
      </c>
      <c r="O299" s="9">
        <f t="shared" si="71"/>
        <v>-1</v>
      </c>
      <c r="P299" s="1">
        <f>VALUE(MID(R$45,3,1))</f>
        <v>0</v>
      </c>
      <c r="Q299" s="3">
        <f t="shared" si="77"/>
        <v>291</v>
      </c>
      <c r="R299" t="str">
        <f t="shared" si="75"/>
        <v>00000000</v>
      </c>
      <c r="S299" t="str">
        <f t="shared" si="76"/>
        <v>0</v>
      </c>
      <c r="T299" s="20">
        <f>AW289</f>
        <v>0</v>
      </c>
    </row>
    <row r="300" spans="1:54">
      <c r="A300" s="61">
        <v>2</v>
      </c>
      <c r="B300" s="64">
        <f t="shared" si="79"/>
        <v>766</v>
      </c>
      <c r="C300" s="64">
        <v>281</v>
      </c>
      <c r="D300" s="64">
        <v>736</v>
      </c>
      <c r="E300" s="31" t="s">
        <v>2</v>
      </c>
      <c r="F300" s="63">
        <f t="shared" si="69"/>
        <v>9</v>
      </c>
      <c r="G300" s="63" t="s">
        <v>1</v>
      </c>
      <c r="H300" s="32">
        <f t="shared" si="81"/>
        <v>744</v>
      </c>
      <c r="I300" s="65">
        <f t="shared" si="80"/>
        <v>92</v>
      </c>
      <c r="J300" s="61">
        <f t="shared" si="82"/>
        <v>0</v>
      </c>
      <c r="L300" s="14" t="str">
        <f t="shared" si="72"/>
        <v/>
      </c>
      <c r="M300">
        <f t="shared" si="73"/>
        <v>291</v>
      </c>
      <c r="N300" s="8">
        <f t="shared" si="74"/>
        <v>46</v>
      </c>
      <c r="O300" s="9">
        <f t="shared" si="71"/>
        <v>-1</v>
      </c>
      <c r="P300" s="1">
        <f>VALUE(MID(R$45,4,1))</f>
        <v>0</v>
      </c>
      <c r="Q300" s="3">
        <f t="shared" si="77"/>
        <v>292</v>
      </c>
      <c r="R300" t="str">
        <f t="shared" si="75"/>
        <v>00000000</v>
      </c>
      <c r="S300" t="str">
        <f t="shared" si="76"/>
        <v>0</v>
      </c>
      <c r="T300" s="20">
        <f>AX289</f>
        <v>0</v>
      </c>
    </row>
    <row r="301" spans="1:54">
      <c r="A301" s="20">
        <v>2</v>
      </c>
      <c r="B301" s="41">
        <f t="shared" si="79"/>
        <v>767</v>
      </c>
      <c r="C301" s="41">
        <v>282</v>
      </c>
      <c r="D301" s="41">
        <v>740</v>
      </c>
      <c r="E301" s="35" t="s">
        <v>2</v>
      </c>
      <c r="F301" s="52">
        <f t="shared" si="69"/>
        <v>13</v>
      </c>
      <c r="G301" s="52" t="s">
        <v>1</v>
      </c>
      <c r="H301" s="53">
        <f t="shared" si="81"/>
        <v>752</v>
      </c>
      <c r="I301" s="65">
        <f t="shared" si="80"/>
        <v>93</v>
      </c>
      <c r="J301" s="22">
        <f t="shared" si="82"/>
        <v>4</v>
      </c>
      <c r="L301" s="14" t="str">
        <f t="shared" si="72"/>
        <v/>
      </c>
      <c r="M301">
        <f t="shared" si="73"/>
        <v>292</v>
      </c>
      <c r="N301" s="8">
        <f t="shared" si="74"/>
        <v>45</v>
      </c>
      <c r="O301" s="9">
        <f t="shared" si="71"/>
        <v>-1</v>
      </c>
      <c r="P301" s="1">
        <f>VALUE(MID(R$45,5,1))</f>
        <v>0</v>
      </c>
      <c r="Q301" s="3">
        <f t="shared" si="77"/>
        <v>293</v>
      </c>
      <c r="R301" t="str">
        <f t="shared" si="75"/>
        <v>00000000</v>
      </c>
      <c r="S301" t="str">
        <f t="shared" si="76"/>
        <v>0</v>
      </c>
      <c r="T301" s="20">
        <f>AY289</f>
        <v>0</v>
      </c>
    </row>
    <row r="302" spans="1:54">
      <c r="A302" s="61">
        <v>2</v>
      </c>
      <c r="B302" s="64">
        <f t="shared" si="79"/>
        <v>768</v>
      </c>
      <c r="C302" s="64">
        <v>283</v>
      </c>
      <c r="D302" s="64">
        <v>744</v>
      </c>
      <c r="E302" s="31" t="s">
        <v>2</v>
      </c>
      <c r="F302" s="63">
        <f t="shared" si="69"/>
        <v>9</v>
      </c>
      <c r="G302" s="63" t="s">
        <v>1</v>
      </c>
      <c r="H302" s="32">
        <f t="shared" si="81"/>
        <v>752</v>
      </c>
      <c r="I302" s="65">
        <f t="shared" si="80"/>
        <v>93</v>
      </c>
      <c r="J302" s="61">
        <f t="shared" si="82"/>
        <v>0</v>
      </c>
      <c r="L302" s="14" t="str">
        <f t="shared" si="72"/>
        <v/>
      </c>
      <c r="M302">
        <f t="shared" si="73"/>
        <v>293</v>
      </c>
      <c r="N302" s="8">
        <f t="shared" si="74"/>
        <v>46</v>
      </c>
      <c r="O302" s="9">
        <f t="shared" si="71"/>
        <v>1</v>
      </c>
      <c r="P302" s="1">
        <f>VALUE(MID(R$45,6,1))</f>
        <v>1</v>
      </c>
      <c r="Q302" s="3">
        <f t="shared" si="77"/>
        <v>294</v>
      </c>
      <c r="R302" t="str">
        <f t="shared" si="75"/>
        <v>00000000</v>
      </c>
      <c r="S302" t="str">
        <f t="shared" si="76"/>
        <v>0</v>
      </c>
      <c r="T302" s="20">
        <f>AZ289</f>
        <v>0</v>
      </c>
    </row>
    <row r="303" spans="1:54">
      <c r="A303" s="20">
        <v>2</v>
      </c>
      <c r="B303" s="41">
        <f t="shared" si="79"/>
        <v>769</v>
      </c>
      <c r="C303" s="41">
        <v>284</v>
      </c>
      <c r="D303" s="41">
        <v>748</v>
      </c>
      <c r="E303" s="35" t="s">
        <v>2</v>
      </c>
      <c r="F303" s="52">
        <f t="shared" si="69"/>
        <v>13</v>
      </c>
      <c r="G303" s="52" t="s">
        <v>1</v>
      </c>
      <c r="H303" s="53">
        <f t="shared" si="81"/>
        <v>760</v>
      </c>
      <c r="I303" s="65">
        <f t="shared" si="80"/>
        <v>94</v>
      </c>
      <c r="J303" s="22">
        <f t="shared" si="82"/>
        <v>4</v>
      </c>
      <c r="L303" s="14" t="str">
        <f t="shared" si="72"/>
        <v/>
      </c>
      <c r="M303">
        <f t="shared" si="73"/>
        <v>294</v>
      </c>
      <c r="N303" s="8">
        <f t="shared" si="74"/>
        <v>45</v>
      </c>
      <c r="O303" s="9">
        <f t="shared" si="71"/>
        <v>-1</v>
      </c>
      <c r="P303" s="1">
        <f>VALUE(MID(R$45,7,1))</f>
        <v>0</v>
      </c>
      <c r="Q303" s="3">
        <f t="shared" si="77"/>
        <v>295</v>
      </c>
      <c r="R303" t="str">
        <f t="shared" si="75"/>
        <v>00000000</v>
      </c>
      <c r="S303" t="str">
        <f t="shared" si="76"/>
        <v>0</v>
      </c>
      <c r="T303" s="20">
        <f>BA289</f>
        <v>0</v>
      </c>
    </row>
    <row r="304" spans="1:54">
      <c r="A304" s="61">
        <v>2</v>
      </c>
      <c r="B304" s="64">
        <f t="shared" si="79"/>
        <v>770</v>
      </c>
      <c r="C304" s="64">
        <v>285</v>
      </c>
      <c r="D304" s="64">
        <v>752</v>
      </c>
      <c r="E304" s="31" t="s">
        <v>2</v>
      </c>
      <c r="F304" s="63">
        <f t="shared" si="69"/>
        <v>9</v>
      </c>
      <c r="G304" s="63" t="s">
        <v>1</v>
      </c>
      <c r="H304" s="32">
        <f t="shared" si="81"/>
        <v>760</v>
      </c>
      <c r="I304" s="65">
        <f t="shared" si="80"/>
        <v>94</v>
      </c>
      <c r="J304" s="61">
        <f t="shared" si="82"/>
        <v>0</v>
      </c>
      <c r="L304" s="14" t="str">
        <f t="shared" si="72"/>
        <v/>
      </c>
      <c r="M304">
        <f t="shared" si="73"/>
        <v>295</v>
      </c>
      <c r="N304" s="10">
        <f t="shared" si="74"/>
        <v>44</v>
      </c>
      <c r="O304" s="11">
        <f t="shared" si="71"/>
        <v>-1</v>
      </c>
      <c r="P304" s="1">
        <f>VALUE(MID(R$45,8,1))</f>
        <v>0</v>
      </c>
      <c r="Q304" s="3">
        <f t="shared" si="77"/>
        <v>296</v>
      </c>
      <c r="R304" t="str">
        <f t="shared" si="75"/>
        <v>00000000</v>
      </c>
      <c r="S304" t="str">
        <f t="shared" si="76"/>
        <v>0</v>
      </c>
      <c r="T304" s="20">
        <f>BB289</f>
        <v>0</v>
      </c>
    </row>
    <row r="305" spans="1:54">
      <c r="A305" s="20">
        <v>2</v>
      </c>
      <c r="B305" s="41">
        <f t="shared" si="79"/>
        <v>771</v>
      </c>
      <c r="C305" s="41">
        <v>286</v>
      </c>
      <c r="D305" s="41">
        <v>756</v>
      </c>
      <c r="E305" s="35" t="s">
        <v>2</v>
      </c>
      <c r="F305" s="52">
        <f t="shared" si="69"/>
        <v>13</v>
      </c>
      <c r="G305" s="52" t="s">
        <v>1</v>
      </c>
      <c r="H305" s="53">
        <f t="shared" si="81"/>
        <v>768</v>
      </c>
      <c r="I305" s="65">
        <f t="shared" si="80"/>
        <v>95</v>
      </c>
      <c r="J305" s="22">
        <f t="shared" si="82"/>
        <v>4</v>
      </c>
      <c r="L305" s="14">
        <f t="shared" si="72"/>
        <v>1</v>
      </c>
      <c r="M305">
        <f t="shared" si="73"/>
        <v>296</v>
      </c>
      <c r="N305" s="7">
        <f t="shared" si="74"/>
        <v>43</v>
      </c>
      <c r="O305" s="12">
        <f t="shared" si="71"/>
        <v>-1</v>
      </c>
      <c r="P305" s="1">
        <f>VALUE(MID(R$46,1,1))</f>
        <v>0</v>
      </c>
      <c r="Q305" s="3">
        <f t="shared" si="77"/>
        <v>297</v>
      </c>
      <c r="R305" t="str">
        <f t="shared" si="75"/>
        <v>00000000</v>
      </c>
      <c r="S305" t="str">
        <f t="shared" si="76"/>
        <v>0</v>
      </c>
      <c r="T305" s="23">
        <f>AM305</f>
        <v>0</v>
      </c>
      <c r="AM305" s="5">
        <f t="shared" ref="AM305:BA305" si="84">VALUE(LEFT(V28,FIND(",",V28)-1))</f>
        <v>0</v>
      </c>
      <c r="AN305" s="5">
        <f t="shared" si="84"/>
        <v>0</v>
      </c>
      <c r="AO305" s="5">
        <f t="shared" si="84"/>
        <v>0</v>
      </c>
      <c r="AP305" s="5">
        <f t="shared" si="84"/>
        <v>0</v>
      </c>
      <c r="AQ305" s="5">
        <f t="shared" si="84"/>
        <v>0</v>
      </c>
      <c r="AR305" s="5">
        <f t="shared" si="84"/>
        <v>0</v>
      </c>
      <c r="AS305" s="5">
        <f t="shared" si="84"/>
        <v>0</v>
      </c>
      <c r="AT305" s="5">
        <f t="shared" si="84"/>
        <v>0</v>
      </c>
      <c r="AU305" s="5">
        <f t="shared" si="84"/>
        <v>0</v>
      </c>
      <c r="AV305" s="5">
        <f t="shared" si="84"/>
        <v>0</v>
      </c>
      <c r="AW305" s="5">
        <f t="shared" si="84"/>
        <v>0</v>
      </c>
      <c r="AX305" s="5">
        <f t="shared" si="84"/>
        <v>0</v>
      </c>
      <c r="AY305" s="5">
        <f t="shared" si="84"/>
        <v>0</v>
      </c>
      <c r="AZ305" s="5">
        <f t="shared" si="84"/>
        <v>0</v>
      </c>
      <c r="BA305" s="5">
        <f t="shared" si="84"/>
        <v>0</v>
      </c>
      <c r="BB305" s="5">
        <f>VALUE(AK28)</f>
        <v>0</v>
      </c>
    </row>
    <row r="306" spans="1:54">
      <c r="A306" s="61">
        <v>2</v>
      </c>
      <c r="B306" s="64">
        <f t="shared" si="79"/>
        <v>772</v>
      </c>
      <c r="C306" s="64">
        <v>287</v>
      </c>
      <c r="D306" s="64">
        <v>760</v>
      </c>
      <c r="E306" s="31" t="s">
        <v>2</v>
      </c>
      <c r="F306" s="63">
        <f t="shared" si="69"/>
        <v>9</v>
      </c>
      <c r="G306" s="63" t="s">
        <v>1</v>
      </c>
      <c r="H306" s="32">
        <f t="shared" si="81"/>
        <v>768</v>
      </c>
      <c r="I306" s="65">
        <f t="shared" si="80"/>
        <v>95</v>
      </c>
      <c r="J306" s="61">
        <f t="shared" si="82"/>
        <v>0</v>
      </c>
      <c r="L306" s="14" t="str">
        <f t="shared" si="72"/>
        <v/>
      </c>
      <c r="M306">
        <f t="shared" si="73"/>
        <v>297</v>
      </c>
      <c r="N306" s="8">
        <f t="shared" si="74"/>
        <v>44</v>
      </c>
      <c r="O306" s="9">
        <f t="shared" si="71"/>
        <v>1</v>
      </c>
      <c r="P306" s="1">
        <f>VALUE(MID(R$46,2,1))</f>
        <v>1</v>
      </c>
      <c r="Q306" s="3">
        <f t="shared" si="77"/>
        <v>298</v>
      </c>
      <c r="R306" t="str">
        <f t="shared" si="75"/>
        <v>00000000</v>
      </c>
      <c r="S306" t="str">
        <f t="shared" si="76"/>
        <v>0</v>
      </c>
      <c r="T306" s="23">
        <f>AN305</f>
        <v>0</v>
      </c>
    </row>
    <row r="307" spans="1:54">
      <c r="A307" s="20">
        <v>2</v>
      </c>
      <c r="B307" s="41">
        <f t="shared" si="79"/>
        <v>773</v>
      </c>
      <c r="C307" s="41">
        <v>288</v>
      </c>
      <c r="D307" s="41">
        <v>764</v>
      </c>
      <c r="E307" s="35" t="s">
        <v>2</v>
      </c>
      <c r="F307" s="52">
        <f t="shared" si="69"/>
        <v>13</v>
      </c>
      <c r="G307" s="52" t="s">
        <v>1</v>
      </c>
      <c r="H307" s="53">
        <f t="shared" si="81"/>
        <v>776</v>
      </c>
      <c r="I307" s="65">
        <f t="shared" si="80"/>
        <v>96</v>
      </c>
      <c r="J307" s="22">
        <f t="shared" si="82"/>
        <v>4</v>
      </c>
      <c r="L307" s="14" t="str">
        <f t="shared" si="72"/>
        <v/>
      </c>
      <c r="M307">
        <f t="shared" si="73"/>
        <v>298</v>
      </c>
      <c r="N307" s="8">
        <f t="shared" si="74"/>
        <v>43</v>
      </c>
      <c r="O307" s="9">
        <f t="shared" si="71"/>
        <v>-1</v>
      </c>
      <c r="P307" s="1">
        <f>VALUE(MID(R$46,3,1))</f>
        <v>0</v>
      </c>
      <c r="Q307" s="3">
        <f t="shared" si="77"/>
        <v>299</v>
      </c>
      <c r="R307" t="str">
        <f t="shared" si="75"/>
        <v>00000000</v>
      </c>
      <c r="S307" t="str">
        <f t="shared" si="76"/>
        <v>0</v>
      </c>
      <c r="T307" s="23">
        <f>AO305</f>
        <v>0</v>
      </c>
    </row>
    <row r="308" spans="1:54">
      <c r="A308" s="61">
        <v>2</v>
      </c>
      <c r="B308" s="64">
        <f t="shared" si="79"/>
        <v>774</v>
      </c>
      <c r="C308" s="64">
        <v>289</v>
      </c>
      <c r="D308" s="64">
        <v>768</v>
      </c>
      <c r="E308" s="31" t="s">
        <v>2</v>
      </c>
      <c r="F308" s="63">
        <f t="shared" si="69"/>
        <v>9</v>
      </c>
      <c r="G308" s="63" t="s">
        <v>1</v>
      </c>
      <c r="H308" s="32">
        <f t="shared" si="81"/>
        <v>776</v>
      </c>
      <c r="I308" s="65">
        <f t="shared" si="80"/>
        <v>96</v>
      </c>
      <c r="J308" s="61">
        <f t="shared" si="82"/>
        <v>0</v>
      </c>
      <c r="L308" s="14" t="str">
        <f t="shared" si="72"/>
        <v/>
      </c>
      <c r="M308">
        <f t="shared" si="73"/>
        <v>299</v>
      </c>
      <c r="N308" s="8">
        <f t="shared" si="74"/>
        <v>42</v>
      </c>
      <c r="O308" s="9">
        <f t="shared" si="71"/>
        <v>-1</v>
      </c>
      <c r="P308" s="1">
        <f>VALUE(MID(R$46,4,1))</f>
        <v>0</v>
      </c>
      <c r="Q308" s="3">
        <f t="shared" si="77"/>
        <v>300</v>
      </c>
      <c r="R308" t="str">
        <f t="shared" si="75"/>
        <v>00000000</v>
      </c>
      <c r="S308" t="str">
        <f t="shared" si="76"/>
        <v>0</v>
      </c>
      <c r="T308" s="23">
        <f>AP305</f>
        <v>0</v>
      </c>
    </row>
    <row r="309" spans="1:54">
      <c r="A309" s="20">
        <v>2</v>
      </c>
      <c r="B309" s="41">
        <f t="shared" si="79"/>
        <v>775</v>
      </c>
      <c r="C309" s="41">
        <v>290</v>
      </c>
      <c r="D309" s="41">
        <v>772</v>
      </c>
      <c r="E309" s="35" t="s">
        <v>2</v>
      </c>
      <c r="F309" s="52">
        <f t="shared" ref="F309:F372" si="85">IF(MOD(D309,8)=0,9,9+8-MOD(D309,8))</f>
        <v>13</v>
      </c>
      <c r="G309" s="52" t="s">
        <v>1</v>
      </c>
      <c r="H309" s="53">
        <f t="shared" si="81"/>
        <v>784</v>
      </c>
      <c r="I309" s="65">
        <f t="shared" si="80"/>
        <v>97</v>
      </c>
      <c r="J309" s="22">
        <f t="shared" si="82"/>
        <v>4</v>
      </c>
      <c r="L309" s="14" t="str">
        <f t="shared" si="72"/>
        <v/>
      </c>
      <c r="M309">
        <f t="shared" si="73"/>
        <v>300</v>
      </c>
      <c r="N309" s="8">
        <f t="shared" si="74"/>
        <v>41</v>
      </c>
      <c r="O309" s="9">
        <f t="shared" si="71"/>
        <v>-1</v>
      </c>
      <c r="P309" s="1">
        <f>VALUE(MID(R$46,5,1))</f>
        <v>0</v>
      </c>
      <c r="Q309" s="3">
        <f t="shared" si="77"/>
        <v>301</v>
      </c>
      <c r="R309" t="str">
        <f t="shared" si="75"/>
        <v>00000000</v>
      </c>
      <c r="S309" t="str">
        <f t="shared" si="76"/>
        <v>0</v>
      </c>
      <c r="T309" s="23">
        <f>AQ305</f>
        <v>0</v>
      </c>
    </row>
    <row r="310" spans="1:54">
      <c r="A310" s="23">
        <v>3</v>
      </c>
      <c r="B310" s="42">
        <f t="shared" si="79"/>
        <v>776</v>
      </c>
      <c r="C310" s="42">
        <v>291</v>
      </c>
      <c r="D310" s="42">
        <v>776</v>
      </c>
      <c r="E310" s="36" t="s">
        <v>2</v>
      </c>
      <c r="F310" s="54">
        <f t="shared" si="85"/>
        <v>9</v>
      </c>
      <c r="G310" s="54" t="s">
        <v>1</v>
      </c>
      <c r="H310" s="55">
        <f t="shared" si="81"/>
        <v>784</v>
      </c>
      <c r="I310" s="65">
        <f t="shared" si="80"/>
        <v>97</v>
      </c>
      <c r="J310" s="25">
        <f t="shared" si="82"/>
        <v>0</v>
      </c>
      <c r="L310" s="14" t="str">
        <f t="shared" si="72"/>
        <v/>
      </c>
      <c r="M310">
        <f t="shared" si="73"/>
        <v>301</v>
      </c>
      <c r="N310" s="8">
        <f t="shared" si="74"/>
        <v>40</v>
      </c>
      <c r="O310" s="9">
        <f t="shared" si="71"/>
        <v>-1</v>
      </c>
      <c r="P310" s="1">
        <f>VALUE(MID(R$46,6,1))</f>
        <v>0</v>
      </c>
      <c r="Q310" s="3">
        <f t="shared" si="77"/>
        <v>302</v>
      </c>
      <c r="R310" t="str">
        <f t="shared" si="75"/>
        <v>00000000</v>
      </c>
      <c r="S310" t="str">
        <f t="shared" si="76"/>
        <v>0</v>
      </c>
      <c r="T310" s="23">
        <f>AR305</f>
        <v>0</v>
      </c>
    </row>
    <row r="311" spans="1:54">
      <c r="A311" s="61">
        <v>3</v>
      </c>
      <c r="B311" s="64">
        <f t="shared" si="79"/>
        <v>777</v>
      </c>
      <c r="C311" s="64">
        <v>292</v>
      </c>
      <c r="D311" s="64">
        <v>784</v>
      </c>
      <c r="E311" s="31" t="s">
        <v>2</v>
      </c>
      <c r="F311" s="63">
        <f t="shared" si="85"/>
        <v>9</v>
      </c>
      <c r="G311" s="63" t="s">
        <v>1</v>
      </c>
      <c r="H311" s="32">
        <f t="shared" si="81"/>
        <v>792</v>
      </c>
      <c r="I311" s="65">
        <f t="shared" si="80"/>
        <v>98</v>
      </c>
      <c r="J311" s="61">
        <f t="shared" si="82"/>
        <v>0</v>
      </c>
      <c r="L311" s="14" t="str">
        <f t="shared" si="72"/>
        <v/>
      </c>
      <c r="M311">
        <f t="shared" si="73"/>
        <v>302</v>
      </c>
      <c r="N311" s="8">
        <f t="shared" si="74"/>
        <v>41</v>
      </c>
      <c r="O311" s="9">
        <f t="shared" si="71"/>
        <v>1</v>
      </c>
      <c r="P311" s="1">
        <f>VALUE(MID(R$46,7,1))</f>
        <v>1</v>
      </c>
      <c r="Q311" s="3">
        <f t="shared" si="77"/>
        <v>303</v>
      </c>
      <c r="R311" t="str">
        <f t="shared" si="75"/>
        <v>00000000</v>
      </c>
      <c r="S311" t="str">
        <f t="shared" si="76"/>
        <v>0</v>
      </c>
      <c r="T311" s="23">
        <f>AS305</f>
        <v>0</v>
      </c>
    </row>
    <row r="312" spans="1:54">
      <c r="A312" s="23">
        <v>3</v>
      </c>
      <c r="B312" s="42">
        <f t="shared" si="79"/>
        <v>778</v>
      </c>
      <c r="C312" s="42">
        <v>293</v>
      </c>
      <c r="D312" s="42">
        <v>792</v>
      </c>
      <c r="E312" s="36" t="s">
        <v>2</v>
      </c>
      <c r="F312" s="54">
        <f t="shared" si="85"/>
        <v>9</v>
      </c>
      <c r="G312" s="54" t="s">
        <v>1</v>
      </c>
      <c r="H312" s="55">
        <f t="shared" si="81"/>
        <v>800</v>
      </c>
      <c r="I312" s="65">
        <f t="shared" si="80"/>
        <v>99</v>
      </c>
      <c r="J312" s="25">
        <f t="shared" si="82"/>
        <v>0</v>
      </c>
      <c r="L312" s="14" t="str">
        <f t="shared" si="72"/>
        <v/>
      </c>
      <c r="M312">
        <f t="shared" si="73"/>
        <v>303</v>
      </c>
      <c r="N312" s="10">
        <f t="shared" si="74"/>
        <v>40</v>
      </c>
      <c r="O312" s="11">
        <f t="shared" si="71"/>
        <v>-1</v>
      </c>
      <c r="P312" s="1">
        <f>VALUE(MID(R$46,8,1))</f>
        <v>0</v>
      </c>
      <c r="Q312" s="3">
        <f t="shared" si="77"/>
        <v>304</v>
      </c>
      <c r="R312" t="str">
        <f t="shared" si="75"/>
        <v>00000000</v>
      </c>
      <c r="S312" t="str">
        <f t="shared" si="76"/>
        <v>0</v>
      </c>
      <c r="T312" s="23">
        <f>AT305</f>
        <v>0</v>
      </c>
    </row>
    <row r="313" spans="1:54">
      <c r="A313" s="61">
        <v>3</v>
      </c>
      <c r="B313" s="64">
        <f t="shared" si="79"/>
        <v>779</v>
      </c>
      <c r="C313" s="64">
        <v>294</v>
      </c>
      <c r="D313" s="64">
        <v>800</v>
      </c>
      <c r="E313" s="31" t="s">
        <v>2</v>
      </c>
      <c r="F313" s="63">
        <f t="shared" si="85"/>
        <v>9</v>
      </c>
      <c r="G313" s="63" t="s">
        <v>1</v>
      </c>
      <c r="H313" s="32">
        <f t="shared" si="81"/>
        <v>808</v>
      </c>
      <c r="I313" s="65">
        <f t="shared" si="80"/>
        <v>100</v>
      </c>
      <c r="J313" s="61">
        <f t="shared" si="82"/>
        <v>0</v>
      </c>
      <c r="L313" s="14">
        <f t="shared" si="72"/>
        <v>1</v>
      </c>
      <c r="M313">
        <f t="shared" si="73"/>
        <v>304</v>
      </c>
      <c r="N313" s="7">
        <f t="shared" si="74"/>
        <v>39</v>
      </c>
      <c r="O313" s="12">
        <f t="shared" si="71"/>
        <v>-1</v>
      </c>
      <c r="P313" s="1">
        <f>VALUE(MID(R$47,1,1))</f>
        <v>0</v>
      </c>
      <c r="Q313" s="3">
        <f t="shared" si="77"/>
        <v>305</v>
      </c>
      <c r="R313" t="str">
        <f t="shared" si="75"/>
        <v>00000000</v>
      </c>
      <c r="S313" t="str">
        <f t="shared" si="76"/>
        <v>0</v>
      </c>
      <c r="T313" s="23">
        <f>AU305</f>
        <v>0</v>
      </c>
    </row>
    <row r="314" spans="1:54">
      <c r="A314" s="23">
        <v>3</v>
      </c>
      <c r="B314" s="42">
        <f t="shared" si="79"/>
        <v>780</v>
      </c>
      <c r="C314" s="42">
        <v>295</v>
      </c>
      <c r="D314" s="42">
        <v>808</v>
      </c>
      <c r="E314" s="36" t="s">
        <v>2</v>
      </c>
      <c r="F314" s="54">
        <f t="shared" si="85"/>
        <v>9</v>
      </c>
      <c r="G314" s="54" t="s">
        <v>1</v>
      </c>
      <c r="H314" s="55">
        <f t="shared" si="81"/>
        <v>816</v>
      </c>
      <c r="I314" s="65">
        <f t="shared" si="80"/>
        <v>101</v>
      </c>
      <c r="J314" s="25">
        <f t="shared" si="82"/>
        <v>0</v>
      </c>
      <c r="L314" s="14" t="str">
        <f t="shared" si="72"/>
        <v/>
      </c>
      <c r="M314">
        <f t="shared" si="73"/>
        <v>305</v>
      </c>
      <c r="N314" s="8">
        <f t="shared" si="74"/>
        <v>38</v>
      </c>
      <c r="O314" s="9">
        <f t="shared" si="71"/>
        <v>-1</v>
      </c>
      <c r="P314" s="1">
        <f>VALUE(MID(R$47,2,1))</f>
        <v>0</v>
      </c>
      <c r="Q314" s="3">
        <f t="shared" si="77"/>
        <v>306</v>
      </c>
      <c r="R314" t="str">
        <f t="shared" si="75"/>
        <v>00000000</v>
      </c>
      <c r="S314" t="str">
        <f t="shared" si="76"/>
        <v>0</v>
      </c>
      <c r="T314" s="23">
        <f>AV305</f>
        <v>0</v>
      </c>
    </row>
    <row r="315" spans="1:54">
      <c r="A315" s="61">
        <v>3</v>
      </c>
      <c r="B315" s="64">
        <f t="shared" si="79"/>
        <v>781</v>
      </c>
      <c r="C315" s="64">
        <v>296</v>
      </c>
      <c r="D315" s="64">
        <v>816</v>
      </c>
      <c r="E315" s="31" t="s">
        <v>2</v>
      </c>
      <c r="F315" s="63">
        <f t="shared" si="85"/>
        <v>9</v>
      </c>
      <c r="G315" s="63" t="s">
        <v>1</v>
      </c>
      <c r="H315" s="32">
        <f t="shared" si="81"/>
        <v>824</v>
      </c>
      <c r="I315" s="65">
        <f t="shared" si="80"/>
        <v>102</v>
      </c>
      <c r="J315" s="61">
        <f t="shared" si="82"/>
        <v>0</v>
      </c>
      <c r="L315" s="14" t="str">
        <f t="shared" si="72"/>
        <v/>
      </c>
      <c r="M315">
        <f t="shared" si="73"/>
        <v>306</v>
      </c>
      <c r="N315" s="8">
        <f t="shared" si="74"/>
        <v>37</v>
      </c>
      <c r="O315" s="9">
        <f t="shared" si="71"/>
        <v>-1</v>
      </c>
      <c r="P315" s="1">
        <f>VALUE(MID(R$47,3,1))</f>
        <v>0</v>
      </c>
      <c r="Q315" s="3">
        <f t="shared" si="77"/>
        <v>307</v>
      </c>
      <c r="R315" t="str">
        <f t="shared" si="75"/>
        <v>00000000</v>
      </c>
      <c r="S315" t="str">
        <f t="shared" si="76"/>
        <v>0</v>
      </c>
      <c r="T315" s="23">
        <f>AW305</f>
        <v>0</v>
      </c>
    </row>
    <row r="316" spans="1:54">
      <c r="A316" s="23">
        <v>3</v>
      </c>
      <c r="B316" s="42">
        <f t="shared" si="79"/>
        <v>782</v>
      </c>
      <c r="C316" s="42">
        <v>297</v>
      </c>
      <c r="D316" s="42">
        <v>824</v>
      </c>
      <c r="E316" s="36" t="s">
        <v>2</v>
      </c>
      <c r="F316" s="54">
        <f t="shared" si="85"/>
        <v>9</v>
      </c>
      <c r="G316" s="54" t="s">
        <v>1</v>
      </c>
      <c r="H316" s="55">
        <f t="shared" si="81"/>
        <v>832</v>
      </c>
      <c r="I316" s="65">
        <f t="shared" si="80"/>
        <v>103</v>
      </c>
      <c r="J316" s="25">
        <f t="shared" si="82"/>
        <v>0</v>
      </c>
      <c r="L316" s="14" t="str">
        <f t="shared" si="72"/>
        <v/>
      </c>
      <c r="M316">
        <f t="shared" si="73"/>
        <v>307</v>
      </c>
      <c r="N316" s="8">
        <f t="shared" si="74"/>
        <v>38</v>
      </c>
      <c r="O316" s="9">
        <f t="shared" si="71"/>
        <v>1</v>
      </c>
      <c r="P316" s="1">
        <f>VALUE(MID(R$47,4,1))</f>
        <v>1</v>
      </c>
      <c r="Q316" s="3">
        <f t="shared" si="77"/>
        <v>308</v>
      </c>
      <c r="R316" t="str">
        <f t="shared" si="75"/>
        <v>00000000</v>
      </c>
      <c r="S316" t="str">
        <f t="shared" si="76"/>
        <v>0</v>
      </c>
      <c r="T316" s="23">
        <f>AX305</f>
        <v>0</v>
      </c>
    </row>
    <row r="317" spans="1:54">
      <c r="A317" s="61">
        <v>3</v>
      </c>
      <c r="B317" s="64">
        <f t="shared" si="79"/>
        <v>783</v>
      </c>
      <c r="C317" s="64">
        <v>298</v>
      </c>
      <c r="D317" s="64">
        <v>832</v>
      </c>
      <c r="E317" s="31" t="s">
        <v>2</v>
      </c>
      <c r="F317" s="63">
        <f t="shared" si="85"/>
        <v>9</v>
      </c>
      <c r="G317" s="63" t="s">
        <v>1</v>
      </c>
      <c r="H317" s="32">
        <f t="shared" si="81"/>
        <v>840</v>
      </c>
      <c r="I317" s="65">
        <f t="shared" si="80"/>
        <v>104</v>
      </c>
      <c r="J317" s="61">
        <f t="shared" si="82"/>
        <v>0</v>
      </c>
      <c r="L317" s="14" t="str">
        <f t="shared" si="72"/>
        <v/>
      </c>
      <c r="M317">
        <f t="shared" si="73"/>
        <v>308</v>
      </c>
      <c r="N317" s="8">
        <f t="shared" si="74"/>
        <v>37</v>
      </c>
      <c r="O317" s="9">
        <f t="shared" si="71"/>
        <v>-1</v>
      </c>
      <c r="P317" s="1">
        <f>VALUE(MID(R$47,5,1))</f>
        <v>0</v>
      </c>
      <c r="Q317" s="3">
        <f t="shared" si="77"/>
        <v>309</v>
      </c>
      <c r="R317" t="str">
        <f t="shared" si="75"/>
        <v>00000000</v>
      </c>
      <c r="S317" t="str">
        <f t="shared" si="76"/>
        <v>0</v>
      </c>
      <c r="T317" s="23">
        <f>AY305</f>
        <v>0</v>
      </c>
    </row>
    <row r="318" spans="1:54">
      <c r="A318" s="23">
        <v>3</v>
      </c>
      <c r="B318" s="42">
        <f t="shared" si="79"/>
        <v>784</v>
      </c>
      <c r="C318" s="42">
        <v>299</v>
      </c>
      <c r="D318" s="42">
        <v>840</v>
      </c>
      <c r="E318" s="36" t="s">
        <v>2</v>
      </c>
      <c r="F318" s="54">
        <f t="shared" si="85"/>
        <v>9</v>
      </c>
      <c r="G318" s="54" t="s">
        <v>1</v>
      </c>
      <c r="H318" s="55">
        <f t="shared" si="81"/>
        <v>848</v>
      </c>
      <c r="I318" s="65">
        <f t="shared" si="80"/>
        <v>105</v>
      </c>
      <c r="J318" s="25">
        <f t="shared" si="82"/>
        <v>0</v>
      </c>
      <c r="L318" s="14" t="str">
        <f t="shared" si="72"/>
        <v/>
      </c>
      <c r="M318">
        <f t="shared" si="73"/>
        <v>309</v>
      </c>
      <c r="N318" s="8">
        <f t="shared" si="74"/>
        <v>36</v>
      </c>
      <c r="O318" s="9">
        <f t="shared" si="71"/>
        <v>-1</v>
      </c>
      <c r="P318" s="1">
        <f>VALUE(MID(R$47,6,1))</f>
        <v>0</v>
      </c>
      <c r="Q318" s="3">
        <f t="shared" si="77"/>
        <v>310</v>
      </c>
      <c r="R318" t="str">
        <f t="shared" si="75"/>
        <v>00000000</v>
      </c>
      <c r="S318" t="str">
        <f t="shared" si="76"/>
        <v>0</v>
      </c>
      <c r="T318" s="23">
        <f>AZ305</f>
        <v>0</v>
      </c>
    </row>
    <row r="319" spans="1:54">
      <c r="A319" s="61">
        <v>3</v>
      </c>
      <c r="B319" s="64">
        <f t="shared" si="79"/>
        <v>785</v>
      </c>
      <c r="C319" s="64">
        <v>300</v>
      </c>
      <c r="D319" s="64">
        <v>848</v>
      </c>
      <c r="E319" s="31" t="s">
        <v>2</v>
      </c>
      <c r="F319" s="63">
        <f t="shared" si="85"/>
        <v>9</v>
      </c>
      <c r="G319" s="63" t="s">
        <v>1</v>
      </c>
      <c r="H319" s="32">
        <f t="shared" si="81"/>
        <v>856</v>
      </c>
      <c r="I319" s="65">
        <f t="shared" si="80"/>
        <v>106</v>
      </c>
      <c r="J319" s="61">
        <f t="shared" si="82"/>
        <v>0</v>
      </c>
      <c r="L319" s="14" t="str">
        <f t="shared" si="72"/>
        <v/>
      </c>
      <c r="M319">
        <f t="shared" si="73"/>
        <v>310</v>
      </c>
      <c r="N319" s="8">
        <f t="shared" si="74"/>
        <v>35</v>
      </c>
      <c r="O319" s="9">
        <f t="shared" si="71"/>
        <v>-1</v>
      </c>
      <c r="P319" s="1">
        <f>VALUE(MID(R$47,7,1))</f>
        <v>0</v>
      </c>
      <c r="Q319" s="3">
        <f t="shared" si="77"/>
        <v>311</v>
      </c>
      <c r="R319" t="str">
        <f t="shared" si="75"/>
        <v>00000000</v>
      </c>
      <c r="S319" t="str">
        <f t="shared" si="76"/>
        <v>0</v>
      </c>
      <c r="T319" s="23">
        <f>BA305</f>
        <v>0</v>
      </c>
    </row>
    <row r="320" spans="1:54">
      <c r="A320" s="23">
        <v>3</v>
      </c>
      <c r="B320" s="42">
        <f t="shared" si="79"/>
        <v>786</v>
      </c>
      <c r="C320" s="42">
        <v>301</v>
      </c>
      <c r="D320" s="42">
        <v>856</v>
      </c>
      <c r="E320" s="36" t="s">
        <v>2</v>
      </c>
      <c r="F320" s="54">
        <f t="shared" si="85"/>
        <v>9</v>
      </c>
      <c r="G320" s="54" t="s">
        <v>1</v>
      </c>
      <c r="H320" s="55">
        <f t="shared" si="81"/>
        <v>864</v>
      </c>
      <c r="I320" s="65">
        <f t="shared" si="80"/>
        <v>107</v>
      </c>
      <c r="J320" s="25">
        <f t="shared" si="82"/>
        <v>0</v>
      </c>
      <c r="L320" s="14" t="str">
        <f t="shared" si="72"/>
        <v/>
      </c>
      <c r="M320">
        <f t="shared" si="73"/>
        <v>311</v>
      </c>
      <c r="N320" s="10">
        <f t="shared" si="74"/>
        <v>34</v>
      </c>
      <c r="O320" s="11">
        <f t="shared" si="71"/>
        <v>-1</v>
      </c>
      <c r="P320" s="1">
        <f>VALUE(MID(R$47,8,1))</f>
        <v>0</v>
      </c>
      <c r="Q320" s="3">
        <f t="shared" si="77"/>
        <v>312</v>
      </c>
      <c r="R320" t="str">
        <f t="shared" si="75"/>
        <v>00000000</v>
      </c>
      <c r="S320" t="str">
        <f t="shared" si="76"/>
        <v>0</v>
      </c>
      <c r="T320" s="23">
        <f>BB305</f>
        <v>0</v>
      </c>
    </row>
    <row r="321" spans="1:54">
      <c r="A321" s="61">
        <v>3</v>
      </c>
      <c r="B321" s="64">
        <f t="shared" si="79"/>
        <v>787</v>
      </c>
      <c r="C321" s="64">
        <v>302</v>
      </c>
      <c r="D321" s="64">
        <v>864</v>
      </c>
      <c r="E321" s="31" t="s">
        <v>2</v>
      </c>
      <c r="F321" s="63">
        <f t="shared" si="85"/>
        <v>9</v>
      </c>
      <c r="G321" s="63" t="s">
        <v>1</v>
      </c>
      <c r="H321" s="32">
        <f t="shared" si="81"/>
        <v>872</v>
      </c>
      <c r="I321" s="65">
        <f t="shared" si="80"/>
        <v>108</v>
      </c>
      <c r="J321" s="61">
        <f t="shared" si="82"/>
        <v>0</v>
      </c>
      <c r="L321" s="14">
        <f t="shared" si="72"/>
        <v>1</v>
      </c>
      <c r="M321">
        <f t="shared" si="73"/>
        <v>312</v>
      </c>
      <c r="N321" s="7">
        <f t="shared" si="74"/>
        <v>33</v>
      </c>
      <c r="O321" s="12">
        <f t="shared" si="71"/>
        <v>-1</v>
      </c>
      <c r="P321" s="1">
        <f>VALUE(MID(R$48,1,1))</f>
        <v>0</v>
      </c>
      <c r="Q321" s="3">
        <f t="shared" si="77"/>
        <v>313</v>
      </c>
      <c r="R321" t="str">
        <f t="shared" si="75"/>
        <v>00000000</v>
      </c>
      <c r="S321" t="str">
        <f t="shared" si="76"/>
        <v>0</v>
      </c>
      <c r="T321" s="21">
        <f>AM321</f>
        <v>0</v>
      </c>
      <c r="AM321" s="5">
        <f t="shared" ref="AM321:BA321" si="86">VALUE(LEFT(V29,FIND(",",V29)-1))</f>
        <v>0</v>
      </c>
      <c r="AN321" s="5">
        <f t="shared" si="86"/>
        <v>0</v>
      </c>
      <c r="AO321" s="5">
        <f t="shared" si="86"/>
        <v>0</v>
      </c>
      <c r="AP321" s="5">
        <f t="shared" si="86"/>
        <v>0</v>
      </c>
      <c r="AQ321" s="5">
        <f t="shared" si="86"/>
        <v>0</v>
      </c>
      <c r="AR321" s="5">
        <f t="shared" si="86"/>
        <v>0</v>
      </c>
      <c r="AS321" s="5">
        <f t="shared" si="86"/>
        <v>0</v>
      </c>
      <c r="AT321" s="5">
        <f t="shared" si="86"/>
        <v>0</v>
      </c>
      <c r="AU321" s="5">
        <f t="shared" si="86"/>
        <v>0</v>
      </c>
      <c r="AV321" s="5">
        <f t="shared" si="86"/>
        <v>0</v>
      </c>
      <c r="AW321" s="5">
        <f t="shared" si="86"/>
        <v>0</v>
      </c>
      <c r="AX321" s="5">
        <f t="shared" si="86"/>
        <v>0</v>
      </c>
      <c r="AY321" s="5">
        <f t="shared" si="86"/>
        <v>0</v>
      </c>
      <c r="AZ321" s="5">
        <f t="shared" si="86"/>
        <v>0</v>
      </c>
      <c r="BA321" s="5">
        <f t="shared" si="86"/>
        <v>0</v>
      </c>
      <c r="BB321" s="5">
        <f>VALUE(AK29)</f>
        <v>0</v>
      </c>
    </row>
    <row r="322" spans="1:54">
      <c r="A322" s="23">
        <v>3</v>
      </c>
      <c r="B322" s="42">
        <f t="shared" si="79"/>
        <v>788</v>
      </c>
      <c r="C322" s="42">
        <v>303</v>
      </c>
      <c r="D322" s="42">
        <v>872</v>
      </c>
      <c r="E322" s="36" t="s">
        <v>2</v>
      </c>
      <c r="F322" s="54">
        <f t="shared" si="85"/>
        <v>9</v>
      </c>
      <c r="G322" s="54" t="s">
        <v>1</v>
      </c>
      <c r="H322" s="55">
        <f t="shared" si="81"/>
        <v>880</v>
      </c>
      <c r="I322" s="65">
        <f t="shared" si="80"/>
        <v>109</v>
      </c>
      <c r="J322" s="25">
        <f t="shared" si="82"/>
        <v>0</v>
      </c>
      <c r="L322" s="14" t="str">
        <f t="shared" si="72"/>
        <v/>
      </c>
      <c r="M322">
        <f t="shared" si="73"/>
        <v>313</v>
      </c>
      <c r="N322" s="8">
        <f t="shared" si="74"/>
        <v>34</v>
      </c>
      <c r="O322" s="9">
        <f t="shared" si="71"/>
        <v>1</v>
      </c>
      <c r="P322" s="1">
        <f>VALUE(MID(R$48,2,1))</f>
        <v>1</v>
      </c>
      <c r="Q322" s="3">
        <f t="shared" si="77"/>
        <v>314</v>
      </c>
      <c r="R322" t="str">
        <f t="shared" si="75"/>
        <v>00000000</v>
      </c>
      <c r="S322" t="str">
        <f t="shared" si="76"/>
        <v>0</v>
      </c>
      <c r="T322" s="21">
        <f>AN321</f>
        <v>0</v>
      </c>
    </row>
    <row r="323" spans="1:54">
      <c r="A323" s="61">
        <v>3</v>
      </c>
      <c r="B323" s="64">
        <f t="shared" si="79"/>
        <v>789</v>
      </c>
      <c r="C323" s="64">
        <v>304</v>
      </c>
      <c r="D323" s="64">
        <v>880</v>
      </c>
      <c r="E323" s="31" t="s">
        <v>2</v>
      </c>
      <c r="F323" s="63">
        <f t="shared" si="85"/>
        <v>9</v>
      </c>
      <c r="G323" s="63" t="s">
        <v>1</v>
      </c>
      <c r="H323" s="32">
        <f t="shared" si="81"/>
        <v>888</v>
      </c>
      <c r="I323" s="65">
        <f t="shared" si="80"/>
        <v>110</v>
      </c>
      <c r="J323" s="61">
        <f t="shared" si="82"/>
        <v>0</v>
      </c>
      <c r="L323" s="14" t="str">
        <f t="shared" si="72"/>
        <v/>
      </c>
      <c r="M323">
        <f t="shared" si="73"/>
        <v>314</v>
      </c>
      <c r="N323" s="8">
        <f t="shared" si="74"/>
        <v>33</v>
      </c>
      <c r="O323" s="9">
        <f t="shared" si="71"/>
        <v>-1</v>
      </c>
      <c r="P323" s="1">
        <f>VALUE(MID(R$48,3,1))</f>
        <v>0</v>
      </c>
      <c r="Q323" s="3">
        <f t="shared" si="77"/>
        <v>315</v>
      </c>
      <c r="R323" t="str">
        <f t="shared" si="75"/>
        <v>00000000</v>
      </c>
      <c r="S323" t="str">
        <f t="shared" si="76"/>
        <v>0</v>
      </c>
      <c r="T323" s="21">
        <f>AO321</f>
        <v>0</v>
      </c>
    </row>
    <row r="324" spans="1:54">
      <c r="A324" s="23">
        <v>3</v>
      </c>
      <c r="B324" s="42">
        <f t="shared" si="79"/>
        <v>790</v>
      </c>
      <c r="C324" s="42">
        <v>305</v>
      </c>
      <c r="D324" s="42">
        <v>888</v>
      </c>
      <c r="E324" s="36" t="s">
        <v>2</v>
      </c>
      <c r="F324" s="54">
        <f t="shared" si="85"/>
        <v>9</v>
      </c>
      <c r="G324" s="54" t="s">
        <v>1</v>
      </c>
      <c r="H324" s="55">
        <f t="shared" si="81"/>
        <v>896</v>
      </c>
      <c r="I324" s="65">
        <f t="shared" si="80"/>
        <v>111</v>
      </c>
      <c r="J324" s="25">
        <f t="shared" si="82"/>
        <v>0</v>
      </c>
      <c r="L324" s="14" t="str">
        <f t="shared" si="72"/>
        <v/>
      </c>
      <c r="M324">
        <f t="shared" si="73"/>
        <v>315</v>
      </c>
      <c r="N324" s="8">
        <f t="shared" si="74"/>
        <v>32</v>
      </c>
      <c r="O324" s="9">
        <f t="shared" si="71"/>
        <v>-1</v>
      </c>
      <c r="P324" s="1">
        <f>VALUE(MID(R$48,4,1))</f>
        <v>0</v>
      </c>
      <c r="Q324" s="3">
        <f t="shared" si="77"/>
        <v>316</v>
      </c>
      <c r="R324" t="str">
        <f t="shared" si="75"/>
        <v>00000000</v>
      </c>
      <c r="S324" t="str">
        <f t="shared" si="76"/>
        <v>0</v>
      </c>
      <c r="T324" s="21">
        <f>AP321</f>
        <v>0</v>
      </c>
    </row>
    <row r="325" spans="1:54">
      <c r="A325" s="61">
        <v>3</v>
      </c>
      <c r="B325" s="64">
        <f t="shared" si="79"/>
        <v>791</v>
      </c>
      <c r="C325" s="64">
        <v>306</v>
      </c>
      <c r="D325" s="64">
        <v>896</v>
      </c>
      <c r="E325" s="31" t="s">
        <v>2</v>
      </c>
      <c r="F325" s="63">
        <f t="shared" si="85"/>
        <v>9</v>
      </c>
      <c r="G325" s="63" t="s">
        <v>1</v>
      </c>
      <c r="H325" s="32">
        <f t="shared" si="81"/>
        <v>904</v>
      </c>
      <c r="I325" s="65">
        <f t="shared" si="80"/>
        <v>112</v>
      </c>
      <c r="J325" s="61">
        <f t="shared" si="82"/>
        <v>0</v>
      </c>
      <c r="L325" s="14" t="str">
        <f t="shared" si="72"/>
        <v/>
      </c>
      <c r="M325">
        <f t="shared" si="73"/>
        <v>316</v>
      </c>
      <c r="N325" s="8">
        <f t="shared" si="74"/>
        <v>31</v>
      </c>
      <c r="O325" s="9">
        <f t="shared" si="71"/>
        <v>-1</v>
      </c>
      <c r="P325" s="1">
        <f>VALUE(MID(R$48,5,1))</f>
        <v>0</v>
      </c>
      <c r="Q325" s="3">
        <f t="shared" si="77"/>
        <v>317</v>
      </c>
      <c r="R325" t="str">
        <f t="shared" si="75"/>
        <v>00000000</v>
      </c>
      <c r="S325" t="str">
        <f t="shared" si="76"/>
        <v>0</v>
      </c>
      <c r="T325" s="21">
        <f>AQ321</f>
        <v>0</v>
      </c>
    </row>
    <row r="326" spans="1:54">
      <c r="A326" s="23">
        <v>3</v>
      </c>
      <c r="B326" s="42">
        <f t="shared" si="79"/>
        <v>792</v>
      </c>
      <c r="C326" s="42">
        <v>307</v>
      </c>
      <c r="D326" s="42">
        <v>904</v>
      </c>
      <c r="E326" s="36" t="s">
        <v>2</v>
      </c>
      <c r="F326" s="54">
        <f t="shared" si="85"/>
        <v>9</v>
      </c>
      <c r="G326" s="54" t="s">
        <v>1</v>
      </c>
      <c r="H326" s="55">
        <f t="shared" si="81"/>
        <v>912</v>
      </c>
      <c r="I326" s="65">
        <f t="shared" si="80"/>
        <v>113</v>
      </c>
      <c r="J326" s="25">
        <f t="shared" si="82"/>
        <v>0</v>
      </c>
      <c r="L326" s="14" t="str">
        <f t="shared" si="72"/>
        <v/>
      </c>
      <c r="M326">
        <f t="shared" si="73"/>
        <v>317</v>
      </c>
      <c r="N326" s="8">
        <f t="shared" si="74"/>
        <v>30</v>
      </c>
      <c r="O326" s="9">
        <f t="shared" si="71"/>
        <v>-1</v>
      </c>
      <c r="P326" s="1">
        <f>VALUE(MID(R$48,6,1))</f>
        <v>0</v>
      </c>
      <c r="Q326" s="3">
        <f t="shared" si="77"/>
        <v>318</v>
      </c>
      <c r="R326" t="str">
        <f t="shared" si="75"/>
        <v>00000000</v>
      </c>
      <c r="S326" t="str">
        <f t="shared" si="76"/>
        <v>0</v>
      </c>
      <c r="T326" s="21">
        <f>AR321</f>
        <v>0</v>
      </c>
    </row>
    <row r="327" spans="1:54">
      <c r="A327" s="61">
        <v>3</v>
      </c>
      <c r="B327" s="64">
        <f t="shared" si="79"/>
        <v>793</v>
      </c>
      <c r="C327" s="64">
        <v>308</v>
      </c>
      <c r="D327" s="64">
        <v>912</v>
      </c>
      <c r="E327" s="31" t="s">
        <v>2</v>
      </c>
      <c r="F327" s="63">
        <f t="shared" si="85"/>
        <v>9</v>
      </c>
      <c r="G327" s="63" t="s">
        <v>1</v>
      </c>
      <c r="H327" s="32">
        <f t="shared" si="81"/>
        <v>920</v>
      </c>
      <c r="I327" s="65">
        <f t="shared" si="80"/>
        <v>114</v>
      </c>
      <c r="J327" s="61">
        <f t="shared" si="82"/>
        <v>0</v>
      </c>
      <c r="L327" s="14" t="str">
        <f t="shared" si="72"/>
        <v/>
      </c>
      <c r="M327">
        <f t="shared" si="73"/>
        <v>318</v>
      </c>
      <c r="N327" s="8">
        <f t="shared" si="74"/>
        <v>31</v>
      </c>
      <c r="O327" s="9">
        <f t="shared" si="71"/>
        <v>1</v>
      </c>
      <c r="P327" s="1">
        <f>VALUE(MID(R$48,7,1))</f>
        <v>1</v>
      </c>
      <c r="Q327" s="3">
        <f t="shared" si="77"/>
        <v>319</v>
      </c>
      <c r="R327" t="str">
        <f t="shared" si="75"/>
        <v>00000000</v>
      </c>
      <c r="S327" t="str">
        <f t="shared" si="76"/>
        <v>0</v>
      </c>
      <c r="T327" s="21">
        <f>AS321</f>
        <v>0</v>
      </c>
    </row>
    <row r="328" spans="1:54">
      <c r="A328" s="23">
        <v>3</v>
      </c>
      <c r="B328" s="42">
        <f t="shared" si="79"/>
        <v>794</v>
      </c>
      <c r="C328" s="42">
        <v>309</v>
      </c>
      <c r="D328" s="42">
        <v>920</v>
      </c>
      <c r="E328" s="36" t="s">
        <v>2</v>
      </c>
      <c r="F328" s="54">
        <f t="shared" si="85"/>
        <v>9</v>
      </c>
      <c r="G328" s="54" t="s">
        <v>1</v>
      </c>
      <c r="H328" s="55">
        <f t="shared" si="81"/>
        <v>928</v>
      </c>
      <c r="I328" s="65">
        <f t="shared" si="80"/>
        <v>115</v>
      </c>
      <c r="J328" s="25">
        <f t="shared" si="82"/>
        <v>0</v>
      </c>
      <c r="L328" s="14" t="str">
        <f t="shared" si="72"/>
        <v/>
      </c>
      <c r="M328">
        <f t="shared" si="73"/>
        <v>319</v>
      </c>
      <c r="N328" s="10">
        <f t="shared" si="74"/>
        <v>30</v>
      </c>
      <c r="O328" s="11">
        <f t="shared" si="71"/>
        <v>-1</v>
      </c>
      <c r="P328" s="1">
        <f>VALUE(MID(R$48,8,1))</f>
        <v>0</v>
      </c>
      <c r="Q328" s="3">
        <f t="shared" si="77"/>
        <v>320</v>
      </c>
      <c r="R328" t="str">
        <f t="shared" si="75"/>
        <v>00000000</v>
      </c>
      <c r="S328" t="str">
        <f t="shared" si="76"/>
        <v>0</v>
      </c>
      <c r="T328" s="21">
        <f>AT321</f>
        <v>0</v>
      </c>
    </row>
    <row r="329" spans="1:54">
      <c r="A329" s="61">
        <v>3</v>
      </c>
      <c r="B329" s="64">
        <f t="shared" si="79"/>
        <v>795</v>
      </c>
      <c r="C329" s="64">
        <v>310</v>
      </c>
      <c r="D329" s="64">
        <v>928</v>
      </c>
      <c r="E329" s="31" t="s">
        <v>2</v>
      </c>
      <c r="F329" s="63">
        <f t="shared" si="85"/>
        <v>9</v>
      </c>
      <c r="G329" s="63" t="s">
        <v>1</v>
      </c>
      <c r="H329" s="32">
        <f t="shared" si="81"/>
        <v>936</v>
      </c>
      <c r="I329" s="65">
        <f t="shared" si="80"/>
        <v>116</v>
      </c>
      <c r="J329" s="61">
        <f t="shared" si="82"/>
        <v>0</v>
      </c>
      <c r="L329" s="14">
        <f t="shared" si="72"/>
        <v>1</v>
      </c>
      <c r="M329">
        <f t="shared" si="73"/>
        <v>320</v>
      </c>
      <c r="N329" s="7">
        <f t="shared" si="74"/>
        <v>29</v>
      </c>
      <c r="O329" s="12">
        <f t="shared" ref="O329:O392" si="87">IF(P329=0,-1,1)</f>
        <v>-1</v>
      </c>
      <c r="P329" s="1">
        <f>VALUE(MID(R$49,1,1))</f>
        <v>0</v>
      </c>
      <c r="Q329" s="3">
        <f t="shared" si="77"/>
        <v>321</v>
      </c>
      <c r="R329" t="str">
        <f t="shared" si="75"/>
        <v>00000000</v>
      </c>
      <c r="S329" t="str">
        <f t="shared" si="76"/>
        <v>0</v>
      </c>
      <c r="T329" s="21">
        <f>AU321</f>
        <v>0</v>
      </c>
    </row>
    <row r="330" spans="1:54">
      <c r="A330" s="23">
        <v>3</v>
      </c>
      <c r="B330" s="42">
        <f t="shared" si="79"/>
        <v>796</v>
      </c>
      <c r="C330" s="42">
        <v>311</v>
      </c>
      <c r="D330" s="42">
        <v>936</v>
      </c>
      <c r="E330" s="36" t="s">
        <v>2</v>
      </c>
      <c r="F330" s="54">
        <f t="shared" si="85"/>
        <v>9</v>
      </c>
      <c r="G330" s="54" t="s">
        <v>1</v>
      </c>
      <c r="H330" s="55">
        <f t="shared" si="81"/>
        <v>944</v>
      </c>
      <c r="I330" s="65">
        <f t="shared" si="80"/>
        <v>117</v>
      </c>
      <c r="J330" s="25">
        <f t="shared" si="82"/>
        <v>0</v>
      </c>
      <c r="L330" s="14" t="str">
        <f t="shared" ref="L330:L393" si="88">IF(MOD(M330,8)=0,1,"")</f>
        <v/>
      </c>
      <c r="M330">
        <f t="shared" ref="M330:M393" si="89">M329+1</f>
        <v>321</v>
      </c>
      <c r="N330" s="8">
        <f t="shared" ref="N330:N393" si="90">O330+N329</f>
        <v>28</v>
      </c>
      <c r="O330" s="9">
        <f t="shared" si="87"/>
        <v>-1</v>
      </c>
      <c r="P330" s="1">
        <f>VALUE(MID(R$49,2,1))</f>
        <v>0</v>
      </c>
      <c r="Q330" s="3">
        <f t="shared" si="77"/>
        <v>322</v>
      </c>
      <c r="R330" t="str">
        <f t="shared" ref="R330:R393" si="91">DEC2BIN(T330,8)</f>
        <v>00000000</v>
      </c>
      <c r="S330" t="str">
        <f t="shared" ref="S330:S393" si="92">DEC2HEX(T330)</f>
        <v>0</v>
      </c>
      <c r="T330" s="21">
        <f>AV321</f>
        <v>0</v>
      </c>
    </row>
    <row r="331" spans="1:54">
      <c r="A331" s="61">
        <v>3</v>
      </c>
      <c r="B331" s="64">
        <f t="shared" si="79"/>
        <v>797</v>
      </c>
      <c r="C331" s="64">
        <v>312</v>
      </c>
      <c r="D331" s="64">
        <v>944</v>
      </c>
      <c r="E331" s="31" t="s">
        <v>2</v>
      </c>
      <c r="F331" s="63">
        <f t="shared" si="85"/>
        <v>9</v>
      </c>
      <c r="G331" s="63" t="s">
        <v>1</v>
      </c>
      <c r="H331" s="32">
        <f t="shared" si="81"/>
        <v>952</v>
      </c>
      <c r="I331" s="65">
        <f t="shared" si="80"/>
        <v>118</v>
      </c>
      <c r="J331" s="61">
        <f t="shared" si="82"/>
        <v>0</v>
      </c>
      <c r="L331" s="14" t="str">
        <f t="shared" si="88"/>
        <v/>
      </c>
      <c r="M331">
        <f t="shared" si="89"/>
        <v>322</v>
      </c>
      <c r="N331" s="8">
        <f t="shared" si="90"/>
        <v>27</v>
      </c>
      <c r="O331" s="9">
        <f t="shared" si="87"/>
        <v>-1</v>
      </c>
      <c r="P331" s="1">
        <f>VALUE(MID(R$49,3,1))</f>
        <v>0</v>
      </c>
      <c r="Q331" s="3">
        <f t="shared" ref="Q331:Q394" si="93">Q330+1</f>
        <v>323</v>
      </c>
      <c r="R331" t="str">
        <f t="shared" si="91"/>
        <v>00000000</v>
      </c>
      <c r="S331" t="str">
        <f t="shared" si="92"/>
        <v>0</v>
      </c>
      <c r="T331" s="21">
        <f>AW321</f>
        <v>0</v>
      </c>
    </row>
    <row r="332" spans="1:54">
      <c r="A332" s="23">
        <v>3</v>
      </c>
      <c r="B332" s="42">
        <f t="shared" si="79"/>
        <v>798</v>
      </c>
      <c r="C332" s="42">
        <v>313</v>
      </c>
      <c r="D332" s="42">
        <v>952</v>
      </c>
      <c r="E332" s="36" t="s">
        <v>2</v>
      </c>
      <c r="F332" s="54">
        <f t="shared" si="85"/>
        <v>9</v>
      </c>
      <c r="G332" s="54" t="s">
        <v>1</v>
      </c>
      <c r="H332" s="55">
        <f t="shared" si="81"/>
        <v>960</v>
      </c>
      <c r="I332" s="65">
        <f t="shared" si="80"/>
        <v>119</v>
      </c>
      <c r="J332" s="25">
        <f t="shared" si="82"/>
        <v>0</v>
      </c>
      <c r="L332" s="14" t="str">
        <f t="shared" si="88"/>
        <v/>
      </c>
      <c r="M332">
        <f t="shared" si="89"/>
        <v>323</v>
      </c>
      <c r="N332" s="8">
        <f t="shared" si="90"/>
        <v>26</v>
      </c>
      <c r="O332" s="9">
        <f t="shared" si="87"/>
        <v>-1</v>
      </c>
      <c r="P332" s="1">
        <f>VALUE(MID(R$49,4,1))</f>
        <v>0</v>
      </c>
      <c r="Q332" s="3">
        <f t="shared" si="93"/>
        <v>324</v>
      </c>
      <c r="R332" t="str">
        <f t="shared" si="91"/>
        <v>00000000</v>
      </c>
      <c r="S332" t="str">
        <f t="shared" si="92"/>
        <v>0</v>
      </c>
      <c r="T332" s="21">
        <f>AX321</f>
        <v>0</v>
      </c>
    </row>
    <row r="333" spans="1:54">
      <c r="A333" s="61">
        <v>3</v>
      </c>
      <c r="B333" s="64">
        <f t="shared" si="79"/>
        <v>799</v>
      </c>
      <c r="C333" s="64">
        <v>314</v>
      </c>
      <c r="D333" s="64">
        <v>960</v>
      </c>
      <c r="E333" s="31" t="s">
        <v>2</v>
      </c>
      <c r="F333" s="63">
        <f t="shared" si="85"/>
        <v>9</v>
      </c>
      <c r="G333" s="63" t="s">
        <v>1</v>
      </c>
      <c r="H333" s="32">
        <f t="shared" si="81"/>
        <v>968</v>
      </c>
      <c r="I333" s="65">
        <f t="shared" si="80"/>
        <v>120</v>
      </c>
      <c r="J333" s="61">
        <f t="shared" si="82"/>
        <v>0</v>
      </c>
      <c r="L333" s="14" t="str">
        <f t="shared" si="88"/>
        <v/>
      </c>
      <c r="M333">
        <f t="shared" si="89"/>
        <v>324</v>
      </c>
      <c r="N333" s="8">
        <f t="shared" si="90"/>
        <v>27</v>
      </c>
      <c r="O333" s="9">
        <f t="shared" si="87"/>
        <v>1</v>
      </c>
      <c r="P333" s="1">
        <f>VALUE(MID(R$49,5,1))</f>
        <v>1</v>
      </c>
      <c r="Q333" s="3">
        <f t="shared" si="93"/>
        <v>325</v>
      </c>
      <c r="R333" t="str">
        <f t="shared" si="91"/>
        <v>00000000</v>
      </c>
      <c r="S333" t="str">
        <f t="shared" si="92"/>
        <v>0</v>
      </c>
      <c r="T333" s="21">
        <f>AY321</f>
        <v>0</v>
      </c>
    </row>
    <row r="334" spans="1:54">
      <c r="A334" s="23">
        <v>3</v>
      </c>
      <c r="B334" s="42">
        <f t="shared" si="79"/>
        <v>800</v>
      </c>
      <c r="C334" s="42">
        <v>315</v>
      </c>
      <c r="D334" s="42">
        <v>968</v>
      </c>
      <c r="E334" s="36" t="s">
        <v>2</v>
      </c>
      <c r="F334" s="54">
        <f t="shared" si="85"/>
        <v>9</v>
      </c>
      <c r="G334" s="54" t="s">
        <v>1</v>
      </c>
      <c r="H334" s="55">
        <f t="shared" si="81"/>
        <v>976</v>
      </c>
      <c r="I334" s="65">
        <f t="shared" si="80"/>
        <v>121</v>
      </c>
      <c r="J334" s="25">
        <f t="shared" si="82"/>
        <v>0</v>
      </c>
      <c r="L334" s="14" t="str">
        <f t="shared" si="88"/>
        <v/>
      </c>
      <c r="M334">
        <f t="shared" si="89"/>
        <v>325</v>
      </c>
      <c r="N334" s="8">
        <f t="shared" si="90"/>
        <v>26</v>
      </c>
      <c r="O334" s="9">
        <f t="shared" si="87"/>
        <v>-1</v>
      </c>
      <c r="P334" s="1">
        <f>VALUE(MID(R$49,6,1))</f>
        <v>0</v>
      </c>
      <c r="Q334" s="3">
        <f t="shared" si="93"/>
        <v>326</v>
      </c>
      <c r="R334" t="str">
        <f t="shared" si="91"/>
        <v>00000000</v>
      </c>
      <c r="S334" t="str">
        <f t="shared" si="92"/>
        <v>0</v>
      </c>
      <c r="T334" s="21">
        <f>AZ321</f>
        <v>0</v>
      </c>
    </row>
    <row r="335" spans="1:54">
      <c r="A335" s="61">
        <v>3</v>
      </c>
      <c r="B335" s="64">
        <f t="shared" si="79"/>
        <v>801</v>
      </c>
      <c r="C335" s="64">
        <v>316</v>
      </c>
      <c r="D335" s="64">
        <v>976</v>
      </c>
      <c r="E335" s="31" t="s">
        <v>2</v>
      </c>
      <c r="F335" s="63">
        <f t="shared" si="85"/>
        <v>9</v>
      </c>
      <c r="G335" s="63" t="s">
        <v>1</v>
      </c>
      <c r="H335" s="32">
        <f t="shared" si="81"/>
        <v>984</v>
      </c>
      <c r="I335" s="65">
        <f t="shared" si="80"/>
        <v>122</v>
      </c>
      <c r="J335" s="61">
        <f t="shared" si="82"/>
        <v>0</v>
      </c>
      <c r="L335" s="14" t="str">
        <f t="shared" si="88"/>
        <v/>
      </c>
      <c r="M335">
        <f t="shared" si="89"/>
        <v>326</v>
      </c>
      <c r="N335" s="8">
        <f t="shared" si="90"/>
        <v>25</v>
      </c>
      <c r="O335" s="9">
        <f t="shared" si="87"/>
        <v>-1</v>
      </c>
      <c r="P335" s="1">
        <f>VALUE(MID(R$49,7,1))</f>
        <v>0</v>
      </c>
      <c r="Q335" s="3">
        <f t="shared" si="93"/>
        <v>327</v>
      </c>
      <c r="R335" t="str">
        <f t="shared" si="91"/>
        <v>00000000</v>
      </c>
      <c r="S335" t="str">
        <f t="shared" si="92"/>
        <v>0</v>
      </c>
      <c r="T335" s="21">
        <f>BA321</f>
        <v>0</v>
      </c>
    </row>
    <row r="336" spans="1:54">
      <c r="A336" s="23">
        <v>3</v>
      </c>
      <c r="B336" s="42">
        <f t="shared" si="79"/>
        <v>802</v>
      </c>
      <c r="C336" s="42">
        <v>317</v>
      </c>
      <c r="D336" s="42">
        <v>984</v>
      </c>
      <c r="E336" s="36" t="s">
        <v>2</v>
      </c>
      <c r="F336" s="54">
        <f t="shared" si="85"/>
        <v>9</v>
      </c>
      <c r="G336" s="54" t="s">
        <v>1</v>
      </c>
      <c r="H336" s="55">
        <f t="shared" si="81"/>
        <v>992</v>
      </c>
      <c r="I336" s="65">
        <f t="shared" si="80"/>
        <v>123</v>
      </c>
      <c r="J336" s="25">
        <f t="shared" si="82"/>
        <v>0</v>
      </c>
      <c r="L336" s="14" t="str">
        <f t="shared" si="88"/>
        <v/>
      </c>
      <c r="M336">
        <f t="shared" si="89"/>
        <v>327</v>
      </c>
      <c r="N336" s="10">
        <f t="shared" si="90"/>
        <v>24</v>
      </c>
      <c r="O336" s="11">
        <f t="shared" si="87"/>
        <v>-1</v>
      </c>
      <c r="P336" s="1">
        <f>VALUE(MID(R$49,8,1))</f>
        <v>0</v>
      </c>
      <c r="Q336" s="3">
        <f t="shared" si="93"/>
        <v>328</v>
      </c>
      <c r="R336" t="str">
        <f t="shared" si="91"/>
        <v>00000000</v>
      </c>
      <c r="S336" t="str">
        <f t="shared" si="92"/>
        <v>0</v>
      </c>
      <c r="T336" s="21">
        <f>BB321</f>
        <v>0</v>
      </c>
    </row>
    <row r="337" spans="1:54">
      <c r="A337" s="61">
        <v>3</v>
      </c>
      <c r="B337" s="64">
        <f t="shared" si="79"/>
        <v>803</v>
      </c>
      <c r="C337" s="64">
        <v>318</v>
      </c>
      <c r="D337" s="64">
        <v>992</v>
      </c>
      <c r="E337" s="31" t="s">
        <v>2</v>
      </c>
      <c r="F337" s="63">
        <f t="shared" si="85"/>
        <v>9</v>
      </c>
      <c r="G337" s="63" t="s">
        <v>1</v>
      </c>
      <c r="H337" s="32">
        <f t="shared" si="81"/>
        <v>1000</v>
      </c>
      <c r="I337" s="65">
        <f t="shared" si="80"/>
        <v>124</v>
      </c>
      <c r="J337" s="61">
        <f t="shared" si="82"/>
        <v>0</v>
      </c>
      <c r="L337" s="14">
        <f t="shared" si="88"/>
        <v>1</v>
      </c>
      <c r="M337">
        <f t="shared" si="89"/>
        <v>328</v>
      </c>
      <c r="N337" s="7">
        <f t="shared" si="90"/>
        <v>23</v>
      </c>
      <c r="O337" s="12">
        <f t="shared" si="87"/>
        <v>-1</v>
      </c>
      <c r="P337" s="1">
        <f>VALUE(MID(R$50,1,1))</f>
        <v>0</v>
      </c>
      <c r="Q337" s="3">
        <f t="shared" si="93"/>
        <v>329</v>
      </c>
      <c r="R337" t="str">
        <f t="shared" si="91"/>
        <v>00000000</v>
      </c>
      <c r="S337" t="str">
        <f t="shared" si="92"/>
        <v>0</v>
      </c>
      <c r="T337" s="25">
        <f>AM337</f>
        <v>0</v>
      </c>
      <c r="AM337" s="5">
        <f t="shared" ref="AM337:BA337" si="94">VALUE(LEFT(V30,FIND(",",V30)-1))</f>
        <v>0</v>
      </c>
      <c r="AN337" s="5">
        <f t="shared" si="94"/>
        <v>0</v>
      </c>
      <c r="AO337" s="5">
        <f t="shared" si="94"/>
        <v>0</v>
      </c>
      <c r="AP337" s="5">
        <f t="shared" si="94"/>
        <v>0</v>
      </c>
      <c r="AQ337" s="5">
        <f t="shared" si="94"/>
        <v>0</v>
      </c>
      <c r="AR337" s="5">
        <f t="shared" si="94"/>
        <v>0</v>
      </c>
      <c r="AS337" s="5">
        <f t="shared" si="94"/>
        <v>0</v>
      </c>
      <c r="AT337" s="5">
        <f t="shared" si="94"/>
        <v>0</v>
      </c>
      <c r="AU337" s="5">
        <f t="shared" si="94"/>
        <v>0</v>
      </c>
      <c r="AV337" s="5">
        <f t="shared" si="94"/>
        <v>0</v>
      </c>
      <c r="AW337" s="5">
        <f t="shared" si="94"/>
        <v>0</v>
      </c>
      <c r="AX337" s="5">
        <f t="shared" si="94"/>
        <v>0</v>
      </c>
      <c r="AY337" s="5">
        <f t="shared" si="94"/>
        <v>0</v>
      </c>
      <c r="AZ337" s="5">
        <f t="shared" si="94"/>
        <v>0</v>
      </c>
      <c r="BA337" s="5">
        <f t="shared" si="94"/>
        <v>0</v>
      </c>
      <c r="BB337" s="5">
        <f>VALUE(AK30)</f>
        <v>0</v>
      </c>
    </row>
    <row r="338" spans="1:54">
      <c r="A338" s="23">
        <v>3</v>
      </c>
      <c r="B338" s="42">
        <f t="shared" si="79"/>
        <v>804</v>
      </c>
      <c r="C338" s="42">
        <v>319</v>
      </c>
      <c r="D338" s="42">
        <v>1000</v>
      </c>
      <c r="E338" s="36" t="s">
        <v>2</v>
      </c>
      <c r="F338" s="54">
        <f t="shared" si="85"/>
        <v>9</v>
      </c>
      <c r="G338" s="54" t="s">
        <v>1</v>
      </c>
      <c r="H338" s="55">
        <f t="shared" si="81"/>
        <v>1008</v>
      </c>
      <c r="I338" s="65">
        <f t="shared" si="80"/>
        <v>125</v>
      </c>
      <c r="J338" s="25">
        <f t="shared" si="82"/>
        <v>0</v>
      </c>
      <c r="L338" s="14" t="str">
        <f t="shared" si="88"/>
        <v/>
      </c>
      <c r="M338">
        <f t="shared" si="89"/>
        <v>329</v>
      </c>
      <c r="N338" s="8">
        <f t="shared" si="90"/>
        <v>22</v>
      </c>
      <c r="O338" s="9">
        <f t="shared" si="87"/>
        <v>-1</v>
      </c>
      <c r="P338" s="1">
        <f>VALUE(MID(R$50,2,1))</f>
        <v>0</v>
      </c>
      <c r="Q338" s="3">
        <f t="shared" si="93"/>
        <v>330</v>
      </c>
      <c r="R338" t="str">
        <f t="shared" si="91"/>
        <v>00000000</v>
      </c>
      <c r="S338" t="str">
        <f t="shared" si="92"/>
        <v>0</v>
      </c>
      <c r="T338" s="25">
        <f>AN337</f>
        <v>0</v>
      </c>
    </row>
    <row r="339" spans="1:54">
      <c r="A339" s="61">
        <v>3</v>
      </c>
      <c r="B339" s="64">
        <f t="shared" ref="B339:B402" si="95">C339+485</f>
        <v>805</v>
      </c>
      <c r="C339" s="64">
        <v>320</v>
      </c>
      <c r="D339" s="64">
        <v>1008</v>
      </c>
      <c r="E339" s="31" t="s">
        <v>2</v>
      </c>
      <c r="F339" s="63">
        <f t="shared" si="85"/>
        <v>9</v>
      </c>
      <c r="G339" s="63" t="s">
        <v>1</v>
      </c>
      <c r="H339" s="32">
        <f t="shared" si="81"/>
        <v>1016</v>
      </c>
      <c r="I339" s="65">
        <f t="shared" si="80"/>
        <v>126</v>
      </c>
      <c r="J339" s="61">
        <f t="shared" si="82"/>
        <v>0</v>
      </c>
      <c r="L339" s="14" t="str">
        <f t="shared" si="88"/>
        <v/>
      </c>
      <c r="M339">
        <f t="shared" si="89"/>
        <v>330</v>
      </c>
      <c r="N339" s="8">
        <f t="shared" si="90"/>
        <v>23</v>
      </c>
      <c r="O339" s="9">
        <f t="shared" si="87"/>
        <v>1</v>
      </c>
      <c r="P339" s="1">
        <f>VALUE(MID(R$50,3,1))</f>
        <v>1</v>
      </c>
      <c r="Q339" s="3">
        <f t="shared" si="93"/>
        <v>331</v>
      </c>
      <c r="R339" t="str">
        <f t="shared" si="91"/>
        <v>00000000</v>
      </c>
      <c r="S339" t="str">
        <f t="shared" si="92"/>
        <v>0</v>
      </c>
      <c r="T339" s="25">
        <f>AO337</f>
        <v>0</v>
      </c>
    </row>
    <row r="340" spans="1:54">
      <c r="A340" s="23">
        <v>3</v>
      </c>
      <c r="B340" s="42">
        <f t="shared" si="95"/>
        <v>806</v>
      </c>
      <c r="C340" s="42">
        <v>321</v>
      </c>
      <c r="D340" s="42">
        <v>1016</v>
      </c>
      <c r="E340" s="36" t="s">
        <v>2</v>
      </c>
      <c r="F340" s="54">
        <f t="shared" si="85"/>
        <v>9</v>
      </c>
      <c r="G340" s="54" t="s">
        <v>1</v>
      </c>
      <c r="H340" s="55">
        <f t="shared" si="81"/>
        <v>1024</v>
      </c>
      <c r="I340" s="65">
        <f t="shared" ref="I340:I403" si="96">IF(MOD(D340,8)=0,D340/8,IF(MOD(D340,2)=1,INT(2*D340/8)+1,INT(D340/8)+1))</f>
        <v>127</v>
      </c>
      <c r="J340" s="25">
        <f t="shared" si="82"/>
        <v>0</v>
      </c>
      <c r="L340" s="14" t="str">
        <f t="shared" si="88"/>
        <v/>
      </c>
      <c r="M340">
        <f t="shared" si="89"/>
        <v>331</v>
      </c>
      <c r="N340" s="8">
        <f t="shared" si="90"/>
        <v>22</v>
      </c>
      <c r="O340" s="9">
        <f t="shared" si="87"/>
        <v>-1</v>
      </c>
      <c r="P340" s="1">
        <f>VALUE(MID(R$50,4,1))</f>
        <v>0</v>
      </c>
      <c r="Q340" s="3">
        <f t="shared" si="93"/>
        <v>332</v>
      </c>
      <c r="R340" t="str">
        <f t="shared" si="91"/>
        <v>00000000</v>
      </c>
      <c r="S340" t="str">
        <f t="shared" si="92"/>
        <v>0</v>
      </c>
      <c r="T340" s="25">
        <f>AP337</f>
        <v>0</v>
      </c>
    </row>
    <row r="341" spans="1:54">
      <c r="A341" s="61">
        <v>3</v>
      </c>
      <c r="B341" s="64">
        <f t="shared" si="95"/>
        <v>807</v>
      </c>
      <c r="C341" s="64">
        <v>322</v>
      </c>
      <c r="D341" s="64">
        <v>1024</v>
      </c>
      <c r="E341" s="31" t="s">
        <v>2</v>
      </c>
      <c r="F341" s="63">
        <f t="shared" si="85"/>
        <v>9</v>
      </c>
      <c r="G341" s="63" t="s">
        <v>1</v>
      </c>
      <c r="H341" s="32">
        <f t="shared" ref="H341:H404" si="97">IF(MOD(D341,2)=0,F341+D341-1,F341+2*D341-1)</f>
        <v>1032</v>
      </c>
      <c r="I341" s="65">
        <f t="shared" si="96"/>
        <v>128</v>
      </c>
      <c r="J341" s="61">
        <f t="shared" ref="J341:J404" si="98">IF(MOD(D341,2)=0,MOD(D341,8),MOD(D341*2,8))</f>
        <v>0</v>
      </c>
      <c r="L341" s="14" t="str">
        <f t="shared" si="88"/>
        <v/>
      </c>
      <c r="M341">
        <f t="shared" si="89"/>
        <v>332</v>
      </c>
      <c r="N341" s="8">
        <f t="shared" si="90"/>
        <v>21</v>
      </c>
      <c r="O341" s="9">
        <f t="shared" si="87"/>
        <v>-1</v>
      </c>
      <c r="P341" s="1">
        <f>VALUE(MID(R$50,5,1))</f>
        <v>0</v>
      </c>
      <c r="Q341" s="3">
        <f t="shared" si="93"/>
        <v>333</v>
      </c>
      <c r="R341" t="str">
        <f t="shared" si="91"/>
        <v>00000000</v>
      </c>
      <c r="S341" t="str">
        <f t="shared" si="92"/>
        <v>0</v>
      </c>
      <c r="T341" s="25">
        <f>AQ337</f>
        <v>0</v>
      </c>
    </row>
    <row r="342" spans="1:54">
      <c r="A342" s="23">
        <v>3</v>
      </c>
      <c r="B342" s="42">
        <f t="shared" si="95"/>
        <v>808</v>
      </c>
      <c r="C342" s="42">
        <v>323</v>
      </c>
      <c r="D342" s="42">
        <v>1032</v>
      </c>
      <c r="E342" s="36" t="s">
        <v>2</v>
      </c>
      <c r="F342" s="54">
        <f t="shared" si="85"/>
        <v>9</v>
      </c>
      <c r="G342" s="54" t="s">
        <v>1</v>
      </c>
      <c r="H342" s="55">
        <f t="shared" si="97"/>
        <v>1040</v>
      </c>
      <c r="I342" s="65">
        <f t="shared" si="96"/>
        <v>129</v>
      </c>
      <c r="J342" s="25">
        <f t="shared" si="98"/>
        <v>0</v>
      </c>
      <c r="L342" s="14" t="str">
        <f t="shared" si="88"/>
        <v/>
      </c>
      <c r="M342">
        <f t="shared" si="89"/>
        <v>333</v>
      </c>
      <c r="N342" s="8">
        <f t="shared" si="90"/>
        <v>20</v>
      </c>
      <c r="O342" s="9">
        <f t="shared" si="87"/>
        <v>-1</v>
      </c>
      <c r="P342" s="1">
        <f>VALUE(MID(R$50,6,1))</f>
        <v>0</v>
      </c>
      <c r="Q342" s="3">
        <f t="shared" si="93"/>
        <v>334</v>
      </c>
      <c r="R342" t="str">
        <f t="shared" si="91"/>
        <v>00000000</v>
      </c>
      <c r="S342" t="str">
        <f t="shared" si="92"/>
        <v>0</v>
      </c>
      <c r="T342" s="25">
        <f>AR337</f>
        <v>0</v>
      </c>
    </row>
    <row r="343" spans="1:54">
      <c r="A343" s="61">
        <v>3</v>
      </c>
      <c r="B343" s="64">
        <f t="shared" si="95"/>
        <v>809</v>
      </c>
      <c r="C343" s="64">
        <v>324</v>
      </c>
      <c r="D343" s="64">
        <v>1040</v>
      </c>
      <c r="E343" s="31" t="s">
        <v>2</v>
      </c>
      <c r="F343" s="63">
        <f t="shared" si="85"/>
        <v>9</v>
      </c>
      <c r="G343" s="63" t="s">
        <v>1</v>
      </c>
      <c r="H343" s="32">
        <f t="shared" si="97"/>
        <v>1048</v>
      </c>
      <c r="I343" s="65">
        <f t="shared" si="96"/>
        <v>130</v>
      </c>
      <c r="J343" s="61">
        <f t="shared" si="98"/>
        <v>0</v>
      </c>
      <c r="L343" s="14" t="str">
        <f t="shared" si="88"/>
        <v/>
      </c>
      <c r="M343">
        <f t="shared" si="89"/>
        <v>334</v>
      </c>
      <c r="N343" s="8">
        <f t="shared" si="90"/>
        <v>19</v>
      </c>
      <c r="O343" s="9">
        <f t="shared" si="87"/>
        <v>-1</v>
      </c>
      <c r="P343" s="1">
        <f>VALUE(MID(R$50,7,1))</f>
        <v>0</v>
      </c>
      <c r="Q343" s="3">
        <f t="shared" si="93"/>
        <v>335</v>
      </c>
      <c r="R343" t="str">
        <f t="shared" si="91"/>
        <v>00000000</v>
      </c>
      <c r="S343" t="str">
        <f t="shared" si="92"/>
        <v>0</v>
      </c>
      <c r="T343" s="25">
        <f>AS337</f>
        <v>0</v>
      </c>
    </row>
    <row r="344" spans="1:54">
      <c r="A344" s="23">
        <v>3</v>
      </c>
      <c r="B344" s="42">
        <f t="shared" si="95"/>
        <v>810</v>
      </c>
      <c r="C344" s="42">
        <v>325</v>
      </c>
      <c r="D344" s="42">
        <v>1048</v>
      </c>
      <c r="E344" s="36" t="s">
        <v>2</v>
      </c>
      <c r="F344" s="54">
        <f t="shared" si="85"/>
        <v>9</v>
      </c>
      <c r="G344" s="54" t="s">
        <v>1</v>
      </c>
      <c r="H344" s="55">
        <f t="shared" si="97"/>
        <v>1056</v>
      </c>
      <c r="I344" s="65">
        <f t="shared" si="96"/>
        <v>131</v>
      </c>
      <c r="J344" s="25">
        <f t="shared" si="98"/>
        <v>0</v>
      </c>
      <c r="L344" s="14" t="str">
        <f t="shared" si="88"/>
        <v/>
      </c>
      <c r="M344">
        <f t="shared" si="89"/>
        <v>335</v>
      </c>
      <c r="N344" s="10">
        <f t="shared" si="90"/>
        <v>18</v>
      </c>
      <c r="O344" s="11">
        <f t="shared" si="87"/>
        <v>-1</v>
      </c>
      <c r="P344" s="1">
        <f>VALUE(MID(R$50,8,1))</f>
        <v>0</v>
      </c>
      <c r="Q344" s="3">
        <f t="shared" si="93"/>
        <v>336</v>
      </c>
      <c r="R344" t="str">
        <f t="shared" si="91"/>
        <v>00000000</v>
      </c>
      <c r="S344" t="str">
        <f t="shared" si="92"/>
        <v>0</v>
      </c>
      <c r="T344" s="25">
        <f>AT337</f>
        <v>0</v>
      </c>
    </row>
    <row r="345" spans="1:54">
      <c r="A345" s="61">
        <v>3</v>
      </c>
      <c r="B345" s="64">
        <f t="shared" si="95"/>
        <v>811</v>
      </c>
      <c r="C345" s="64">
        <v>326</v>
      </c>
      <c r="D345" s="64">
        <v>1056</v>
      </c>
      <c r="E345" s="31" t="s">
        <v>2</v>
      </c>
      <c r="F345" s="63">
        <f t="shared" si="85"/>
        <v>9</v>
      </c>
      <c r="G345" s="63" t="s">
        <v>1</v>
      </c>
      <c r="H345" s="32">
        <f t="shared" si="97"/>
        <v>1064</v>
      </c>
      <c r="I345" s="65">
        <f t="shared" si="96"/>
        <v>132</v>
      </c>
      <c r="J345" s="61">
        <f t="shared" si="98"/>
        <v>0</v>
      </c>
      <c r="L345" s="14">
        <f t="shared" si="88"/>
        <v>1</v>
      </c>
      <c r="M345">
        <f t="shared" si="89"/>
        <v>336</v>
      </c>
      <c r="N345" s="7">
        <f t="shared" si="90"/>
        <v>19</v>
      </c>
      <c r="O345" s="12">
        <f t="shared" si="87"/>
        <v>1</v>
      </c>
      <c r="P345" s="1">
        <f>VALUE(MID(R$51,1,1))</f>
        <v>1</v>
      </c>
      <c r="Q345" s="3">
        <f t="shared" si="93"/>
        <v>337</v>
      </c>
      <c r="R345" t="str">
        <f t="shared" si="91"/>
        <v>00000000</v>
      </c>
      <c r="S345" t="str">
        <f t="shared" si="92"/>
        <v>0</v>
      </c>
      <c r="T345" s="25">
        <f>AU337</f>
        <v>0</v>
      </c>
    </row>
    <row r="346" spans="1:54">
      <c r="A346" s="23">
        <v>3</v>
      </c>
      <c r="B346" s="42">
        <f t="shared" si="95"/>
        <v>812</v>
      </c>
      <c r="C346" s="42">
        <v>327</v>
      </c>
      <c r="D346" s="42">
        <v>1064</v>
      </c>
      <c r="E346" s="36" t="s">
        <v>2</v>
      </c>
      <c r="F346" s="54">
        <f t="shared" si="85"/>
        <v>9</v>
      </c>
      <c r="G346" s="54" t="s">
        <v>1</v>
      </c>
      <c r="H346" s="55">
        <f t="shared" si="97"/>
        <v>1072</v>
      </c>
      <c r="I346" s="65">
        <f t="shared" si="96"/>
        <v>133</v>
      </c>
      <c r="J346" s="25">
        <f t="shared" si="98"/>
        <v>0</v>
      </c>
      <c r="L346" s="14" t="str">
        <f t="shared" si="88"/>
        <v/>
      </c>
      <c r="M346">
        <f t="shared" si="89"/>
        <v>337</v>
      </c>
      <c r="N346" s="8">
        <f t="shared" si="90"/>
        <v>18</v>
      </c>
      <c r="O346" s="9">
        <f t="shared" si="87"/>
        <v>-1</v>
      </c>
      <c r="P346" s="1">
        <f>VALUE(MID(R$51,2,1))</f>
        <v>0</v>
      </c>
      <c r="Q346" s="3">
        <f t="shared" si="93"/>
        <v>338</v>
      </c>
      <c r="R346" t="str">
        <f t="shared" si="91"/>
        <v>00000000</v>
      </c>
      <c r="S346" t="str">
        <f t="shared" si="92"/>
        <v>0</v>
      </c>
      <c r="T346" s="25">
        <f>AV337</f>
        <v>0</v>
      </c>
    </row>
    <row r="347" spans="1:54">
      <c r="A347" s="61">
        <v>3</v>
      </c>
      <c r="B347" s="64">
        <f t="shared" si="95"/>
        <v>813</v>
      </c>
      <c r="C347" s="64">
        <v>328</v>
      </c>
      <c r="D347" s="64">
        <v>1072</v>
      </c>
      <c r="E347" s="31" t="s">
        <v>2</v>
      </c>
      <c r="F347" s="63">
        <f t="shared" si="85"/>
        <v>9</v>
      </c>
      <c r="G347" s="63" t="s">
        <v>1</v>
      </c>
      <c r="H347" s="32">
        <f t="shared" si="97"/>
        <v>1080</v>
      </c>
      <c r="I347" s="65">
        <f t="shared" si="96"/>
        <v>134</v>
      </c>
      <c r="J347" s="61">
        <f t="shared" si="98"/>
        <v>0</v>
      </c>
      <c r="L347" s="14" t="str">
        <f t="shared" si="88"/>
        <v/>
      </c>
      <c r="M347">
        <f t="shared" si="89"/>
        <v>338</v>
      </c>
      <c r="N347" s="8">
        <f t="shared" si="90"/>
        <v>17</v>
      </c>
      <c r="O347" s="9">
        <f t="shared" si="87"/>
        <v>-1</v>
      </c>
      <c r="P347" s="1">
        <f>VALUE(MID(R$51,3,1))</f>
        <v>0</v>
      </c>
      <c r="Q347" s="3">
        <f t="shared" si="93"/>
        <v>339</v>
      </c>
      <c r="R347" t="str">
        <f t="shared" si="91"/>
        <v>00000000</v>
      </c>
      <c r="S347" t="str">
        <f t="shared" si="92"/>
        <v>0</v>
      </c>
      <c r="T347" s="25">
        <f>AW337</f>
        <v>0</v>
      </c>
    </row>
    <row r="348" spans="1:54">
      <c r="A348" s="23">
        <v>3</v>
      </c>
      <c r="B348" s="42">
        <f t="shared" si="95"/>
        <v>814</v>
      </c>
      <c r="C348" s="42">
        <v>329</v>
      </c>
      <c r="D348" s="42">
        <v>1080</v>
      </c>
      <c r="E348" s="36" t="s">
        <v>2</v>
      </c>
      <c r="F348" s="54">
        <f t="shared" si="85"/>
        <v>9</v>
      </c>
      <c r="G348" s="54" t="s">
        <v>1</v>
      </c>
      <c r="H348" s="55">
        <f t="shared" si="97"/>
        <v>1088</v>
      </c>
      <c r="I348" s="65">
        <f t="shared" si="96"/>
        <v>135</v>
      </c>
      <c r="J348" s="25">
        <f t="shared" si="98"/>
        <v>0</v>
      </c>
      <c r="L348" s="14" t="str">
        <f t="shared" si="88"/>
        <v/>
      </c>
      <c r="M348">
        <f t="shared" si="89"/>
        <v>339</v>
      </c>
      <c r="N348" s="8">
        <f t="shared" si="90"/>
        <v>16</v>
      </c>
      <c r="O348" s="9">
        <f t="shared" si="87"/>
        <v>-1</v>
      </c>
      <c r="P348" s="1">
        <f>VALUE(MID(R$51,4,1))</f>
        <v>0</v>
      </c>
      <c r="Q348" s="3">
        <f t="shared" si="93"/>
        <v>340</v>
      </c>
      <c r="R348" t="str">
        <f t="shared" si="91"/>
        <v>00000000</v>
      </c>
      <c r="S348" t="str">
        <f t="shared" si="92"/>
        <v>0</v>
      </c>
      <c r="T348" s="25">
        <f>AX337</f>
        <v>0</v>
      </c>
    </row>
    <row r="349" spans="1:54">
      <c r="A349" s="61">
        <v>3</v>
      </c>
      <c r="B349" s="64">
        <f t="shared" si="95"/>
        <v>815</v>
      </c>
      <c r="C349" s="64">
        <v>330</v>
      </c>
      <c r="D349" s="64">
        <v>1088</v>
      </c>
      <c r="E349" s="31" t="s">
        <v>2</v>
      </c>
      <c r="F349" s="63">
        <f t="shared" si="85"/>
        <v>9</v>
      </c>
      <c r="G349" s="63" t="s">
        <v>1</v>
      </c>
      <c r="H349" s="32">
        <f t="shared" si="97"/>
        <v>1096</v>
      </c>
      <c r="I349" s="65">
        <f t="shared" si="96"/>
        <v>136</v>
      </c>
      <c r="J349" s="61">
        <f t="shared" si="98"/>
        <v>0</v>
      </c>
      <c r="L349" s="14" t="str">
        <f t="shared" si="88"/>
        <v/>
      </c>
      <c r="M349">
        <f t="shared" si="89"/>
        <v>340</v>
      </c>
      <c r="N349" s="8">
        <f t="shared" si="90"/>
        <v>15</v>
      </c>
      <c r="O349" s="9">
        <f t="shared" si="87"/>
        <v>-1</v>
      </c>
      <c r="P349" s="1">
        <f>VALUE(MID(R$51,5,1))</f>
        <v>0</v>
      </c>
      <c r="Q349" s="3">
        <f t="shared" si="93"/>
        <v>341</v>
      </c>
      <c r="R349" t="str">
        <f t="shared" si="91"/>
        <v>00000000</v>
      </c>
      <c r="S349" t="str">
        <f t="shared" si="92"/>
        <v>0</v>
      </c>
      <c r="T349" s="25">
        <f>AY337</f>
        <v>0</v>
      </c>
    </row>
    <row r="350" spans="1:54">
      <c r="A350" s="23">
        <v>3</v>
      </c>
      <c r="B350" s="42">
        <f t="shared" si="95"/>
        <v>816</v>
      </c>
      <c r="C350" s="42">
        <v>331</v>
      </c>
      <c r="D350" s="42">
        <v>1096</v>
      </c>
      <c r="E350" s="36" t="s">
        <v>2</v>
      </c>
      <c r="F350" s="54">
        <f t="shared" si="85"/>
        <v>9</v>
      </c>
      <c r="G350" s="54" t="s">
        <v>1</v>
      </c>
      <c r="H350" s="55">
        <f t="shared" si="97"/>
        <v>1104</v>
      </c>
      <c r="I350" s="65">
        <f t="shared" si="96"/>
        <v>137</v>
      </c>
      <c r="J350" s="25">
        <f t="shared" si="98"/>
        <v>0</v>
      </c>
      <c r="L350" s="14" t="str">
        <f t="shared" si="88"/>
        <v/>
      </c>
      <c r="M350">
        <f t="shared" si="89"/>
        <v>341</v>
      </c>
      <c r="N350" s="8">
        <f t="shared" si="90"/>
        <v>14</v>
      </c>
      <c r="O350" s="9">
        <f t="shared" si="87"/>
        <v>-1</v>
      </c>
      <c r="P350" s="1">
        <f>VALUE(MID(R$51,6,1))</f>
        <v>0</v>
      </c>
      <c r="Q350" s="3">
        <f t="shared" si="93"/>
        <v>342</v>
      </c>
      <c r="R350" t="str">
        <f t="shared" si="91"/>
        <v>00000000</v>
      </c>
      <c r="S350" t="str">
        <f t="shared" si="92"/>
        <v>0</v>
      </c>
      <c r="T350" s="25">
        <f>AZ337</f>
        <v>0</v>
      </c>
    </row>
    <row r="351" spans="1:54">
      <c r="A351" s="61">
        <v>3</v>
      </c>
      <c r="B351" s="64">
        <f t="shared" si="95"/>
        <v>817</v>
      </c>
      <c r="C351" s="64">
        <v>332</v>
      </c>
      <c r="D351" s="64">
        <v>1104</v>
      </c>
      <c r="E351" s="31" t="s">
        <v>2</v>
      </c>
      <c r="F351" s="63">
        <f t="shared" si="85"/>
        <v>9</v>
      </c>
      <c r="G351" s="63" t="s">
        <v>1</v>
      </c>
      <c r="H351" s="32">
        <f t="shared" si="97"/>
        <v>1112</v>
      </c>
      <c r="I351" s="65">
        <f t="shared" si="96"/>
        <v>138</v>
      </c>
      <c r="J351" s="61">
        <f t="shared" si="98"/>
        <v>0</v>
      </c>
      <c r="L351" s="14" t="str">
        <f t="shared" si="88"/>
        <v/>
      </c>
      <c r="M351">
        <f t="shared" si="89"/>
        <v>342</v>
      </c>
      <c r="N351" s="8">
        <f t="shared" si="90"/>
        <v>15</v>
      </c>
      <c r="O351" s="9">
        <f t="shared" si="87"/>
        <v>1</v>
      </c>
      <c r="P351" s="1">
        <f>VALUE(MID(R$51,7,1))</f>
        <v>1</v>
      </c>
      <c r="Q351" s="3">
        <f t="shared" si="93"/>
        <v>343</v>
      </c>
      <c r="R351" t="str">
        <f t="shared" si="91"/>
        <v>00000000</v>
      </c>
      <c r="S351" t="str">
        <f t="shared" si="92"/>
        <v>0</v>
      </c>
      <c r="T351" s="25">
        <f>BA337</f>
        <v>0</v>
      </c>
    </row>
    <row r="352" spans="1:54">
      <c r="A352" s="23">
        <v>3</v>
      </c>
      <c r="B352" s="42">
        <f t="shared" si="95"/>
        <v>818</v>
      </c>
      <c r="C352" s="42">
        <v>333</v>
      </c>
      <c r="D352" s="42">
        <v>1112</v>
      </c>
      <c r="E352" s="36" t="s">
        <v>2</v>
      </c>
      <c r="F352" s="54">
        <f t="shared" si="85"/>
        <v>9</v>
      </c>
      <c r="G352" s="54" t="s">
        <v>1</v>
      </c>
      <c r="H352" s="55">
        <f t="shared" si="97"/>
        <v>1120</v>
      </c>
      <c r="I352" s="65">
        <f t="shared" si="96"/>
        <v>139</v>
      </c>
      <c r="J352" s="25">
        <f t="shared" si="98"/>
        <v>0</v>
      </c>
      <c r="L352" s="14" t="str">
        <f t="shared" si="88"/>
        <v/>
      </c>
      <c r="M352">
        <f t="shared" si="89"/>
        <v>343</v>
      </c>
      <c r="N352" s="10">
        <f t="shared" si="90"/>
        <v>14</v>
      </c>
      <c r="O352" s="11">
        <f t="shared" si="87"/>
        <v>-1</v>
      </c>
      <c r="P352" s="1">
        <f>VALUE(MID(R$51,8,1))</f>
        <v>0</v>
      </c>
      <c r="Q352" s="3">
        <f t="shared" si="93"/>
        <v>344</v>
      </c>
      <c r="R352" t="str">
        <f t="shared" si="91"/>
        <v>00000000</v>
      </c>
      <c r="S352" t="str">
        <f t="shared" si="92"/>
        <v>0</v>
      </c>
      <c r="T352" s="25">
        <f>BB337</f>
        <v>0</v>
      </c>
    </row>
    <row r="353" spans="1:54">
      <c r="A353" s="61">
        <v>3</v>
      </c>
      <c r="B353" s="64">
        <f t="shared" si="95"/>
        <v>819</v>
      </c>
      <c r="C353" s="64">
        <v>334</v>
      </c>
      <c r="D353" s="64">
        <v>1120</v>
      </c>
      <c r="E353" s="31" t="s">
        <v>2</v>
      </c>
      <c r="F353" s="63">
        <f t="shared" si="85"/>
        <v>9</v>
      </c>
      <c r="G353" s="63" t="s">
        <v>1</v>
      </c>
      <c r="H353" s="32">
        <f t="shared" si="97"/>
        <v>1128</v>
      </c>
      <c r="I353" s="65">
        <f t="shared" si="96"/>
        <v>140</v>
      </c>
      <c r="J353" s="61">
        <f t="shared" si="98"/>
        <v>0</v>
      </c>
      <c r="L353" s="14">
        <f t="shared" si="88"/>
        <v>1</v>
      </c>
      <c r="M353">
        <f t="shared" si="89"/>
        <v>344</v>
      </c>
      <c r="N353" s="7">
        <f t="shared" si="90"/>
        <v>13</v>
      </c>
      <c r="O353" s="12">
        <f t="shared" si="87"/>
        <v>-1</v>
      </c>
      <c r="P353" s="1">
        <f>VALUE(MID(R$52,1,1))</f>
        <v>0</v>
      </c>
      <c r="Q353" s="3">
        <f t="shared" si="93"/>
        <v>345</v>
      </c>
      <c r="R353" t="str">
        <f t="shared" si="91"/>
        <v>00000000</v>
      </c>
      <c r="S353" t="str">
        <f t="shared" si="92"/>
        <v>0</v>
      </c>
      <c r="T353" s="22">
        <f>AM353</f>
        <v>0</v>
      </c>
      <c r="AM353" s="5">
        <f t="shared" ref="AM353:BA353" si="99">VALUE(LEFT(V31,FIND(",",V31)-1))</f>
        <v>0</v>
      </c>
      <c r="AN353" s="5">
        <f t="shared" si="99"/>
        <v>0</v>
      </c>
      <c r="AO353" s="5">
        <f t="shared" si="99"/>
        <v>0</v>
      </c>
      <c r="AP353" s="5">
        <f t="shared" si="99"/>
        <v>0</v>
      </c>
      <c r="AQ353" s="5">
        <f t="shared" si="99"/>
        <v>0</v>
      </c>
      <c r="AR353" s="5">
        <f t="shared" si="99"/>
        <v>0</v>
      </c>
      <c r="AS353" s="5">
        <f t="shared" si="99"/>
        <v>0</v>
      </c>
      <c r="AT353" s="5">
        <f t="shared" si="99"/>
        <v>0</v>
      </c>
      <c r="AU353" s="5">
        <f t="shared" si="99"/>
        <v>0</v>
      </c>
      <c r="AV353" s="5">
        <f t="shared" si="99"/>
        <v>0</v>
      </c>
      <c r="AW353" s="5">
        <f t="shared" si="99"/>
        <v>0</v>
      </c>
      <c r="AX353" s="5">
        <f t="shared" si="99"/>
        <v>0</v>
      </c>
      <c r="AY353" s="5">
        <f t="shared" si="99"/>
        <v>0</v>
      </c>
      <c r="AZ353" s="5">
        <f t="shared" si="99"/>
        <v>0</v>
      </c>
      <c r="BA353" s="5">
        <f t="shared" si="99"/>
        <v>0</v>
      </c>
      <c r="BB353" s="5">
        <f>VALUE(AK31)</f>
        <v>0</v>
      </c>
    </row>
    <row r="354" spans="1:54">
      <c r="A354" s="23">
        <v>3</v>
      </c>
      <c r="B354" s="42">
        <f t="shared" si="95"/>
        <v>820</v>
      </c>
      <c r="C354" s="42">
        <v>335</v>
      </c>
      <c r="D354" s="42">
        <v>1128</v>
      </c>
      <c r="E354" s="36" t="s">
        <v>2</v>
      </c>
      <c r="F354" s="54">
        <f t="shared" si="85"/>
        <v>9</v>
      </c>
      <c r="G354" s="54" t="s">
        <v>1</v>
      </c>
      <c r="H354" s="55">
        <f t="shared" si="97"/>
        <v>1136</v>
      </c>
      <c r="I354" s="65">
        <f t="shared" si="96"/>
        <v>141</v>
      </c>
      <c r="J354" s="25">
        <f t="shared" si="98"/>
        <v>0</v>
      </c>
      <c r="L354" s="14" t="str">
        <f t="shared" si="88"/>
        <v/>
      </c>
      <c r="M354">
        <f t="shared" si="89"/>
        <v>345</v>
      </c>
      <c r="N354" s="8">
        <f t="shared" si="90"/>
        <v>12</v>
      </c>
      <c r="O354" s="9">
        <f t="shared" si="87"/>
        <v>-1</v>
      </c>
      <c r="P354" s="1">
        <f>VALUE(MID(R$52,2,1))</f>
        <v>0</v>
      </c>
      <c r="Q354" s="3">
        <f t="shared" si="93"/>
        <v>346</v>
      </c>
      <c r="R354" t="str">
        <f t="shared" si="91"/>
        <v>00000000</v>
      </c>
      <c r="S354" t="str">
        <f t="shared" si="92"/>
        <v>0</v>
      </c>
      <c r="T354" s="22">
        <f>AN353</f>
        <v>0</v>
      </c>
    </row>
    <row r="355" spans="1:54">
      <c r="A355" s="61">
        <v>3</v>
      </c>
      <c r="B355" s="64">
        <f t="shared" si="95"/>
        <v>821</v>
      </c>
      <c r="C355" s="64">
        <v>336</v>
      </c>
      <c r="D355" s="64">
        <v>1136</v>
      </c>
      <c r="E355" s="31" t="s">
        <v>2</v>
      </c>
      <c r="F355" s="63">
        <f t="shared" si="85"/>
        <v>9</v>
      </c>
      <c r="G355" s="63" t="s">
        <v>1</v>
      </c>
      <c r="H355" s="32">
        <f t="shared" si="97"/>
        <v>1144</v>
      </c>
      <c r="I355" s="65">
        <f t="shared" si="96"/>
        <v>142</v>
      </c>
      <c r="J355" s="61">
        <f t="shared" si="98"/>
        <v>0</v>
      </c>
      <c r="L355" s="14" t="str">
        <f t="shared" si="88"/>
        <v/>
      </c>
      <c r="M355">
        <f t="shared" si="89"/>
        <v>346</v>
      </c>
      <c r="N355" s="8">
        <f t="shared" si="90"/>
        <v>11</v>
      </c>
      <c r="O355" s="9">
        <f t="shared" si="87"/>
        <v>-1</v>
      </c>
      <c r="P355" s="1">
        <f>VALUE(MID(R$52,3,1))</f>
        <v>0</v>
      </c>
      <c r="Q355" s="3">
        <f t="shared" si="93"/>
        <v>347</v>
      </c>
      <c r="R355" t="str">
        <f t="shared" si="91"/>
        <v>00000000</v>
      </c>
      <c r="S355" t="str">
        <f t="shared" si="92"/>
        <v>0</v>
      </c>
      <c r="T355" s="22">
        <f>AO353</f>
        <v>0</v>
      </c>
    </row>
    <row r="356" spans="1:54">
      <c r="A356" s="23">
        <v>3</v>
      </c>
      <c r="B356" s="42">
        <f t="shared" si="95"/>
        <v>822</v>
      </c>
      <c r="C356" s="42">
        <v>337</v>
      </c>
      <c r="D356" s="42">
        <v>1144</v>
      </c>
      <c r="E356" s="36" t="s">
        <v>2</v>
      </c>
      <c r="F356" s="54">
        <f t="shared" si="85"/>
        <v>9</v>
      </c>
      <c r="G356" s="54" t="s">
        <v>1</v>
      </c>
      <c r="H356" s="55">
        <f t="shared" si="97"/>
        <v>1152</v>
      </c>
      <c r="I356" s="65">
        <f t="shared" si="96"/>
        <v>143</v>
      </c>
      <c r="J356" s="25">
        <f t="shared" si="98"/>
        <v>0</v>
      </c>
      <c r="L356" s="14" t="str">
        <f t="shared" si="88"/>
        <v/>
      </c>
      <c r="M356">
        <f t="shared" si="89"/>
        <v>347</v>
      </c>
      <c r="N356" s="8">
        <f t="shared" si="90"/>
        <v>10</v>
      </c>
      <c r="O356" s="9">
        <f t="shared" si="87"/>
        <v>-1</v>
      </c>
      <c r="P356" s="1">
        <f>VALUE(MID(R$52,4,1))</f>
        <v>0</v>
      </c>
      <c r="Q356" s="3">
        <f t="shared" si="93"/>
        <v>348</v>
      </c>
      <c r="R356" t="str">
        <f t="shared" si="91"/>
        <v>00000000</v>
      </c>
      <c r="S356" t="str">
        <f t="shared" si="92"/>
        <v>0</v>
      </c>
      <c r="T356" s="22">
        <f>AP353</f>
        <v>0</v>
      </c>
    </row>
    <row r="357" spans="1:54">
      <c r="A357" s="61">
        <v>3</v>
      </c>
      <c r="B357" s="64">
        <f t="shared" si="95"/>
        <v>823</v>
      </c>
      <c r="C357" s="64">
        <v>338</v>
      </c>
      <c r="D357" s="64">
        <v>1152</v>
      </c>
      <c r="E357" s="31" t="s">
        <v>2</v>
      </c>
      <c r="F357" s="63">
        <f t="shared" si="85"/>
        <v>9</v>
      </c>
      <c r="G357" s="63" t="s">
        <v>1</v>
      </c>
      <c r="H357" s="32">
        <f t="shared" si="97"/>
        <v>1160</v>
      </c>
      <c r="I357" s="65">
        <f t="shared" si="96"/>
        <v>144</v>
      </c>
      <c r="J357" s="61">
        <f t="shared" si="98"/>
        <v>0</v>
      </c>
      <c r="L357" s="14" t="str">
        <f t="shared" si="88"/>
        <v/>
      </c>
      <c r="M357">
        <f t="shared" si="89"/>
        <v>348</v>
      </c>
      <c r="N357" s="8">
        <f t="shared" si="90"/>
        <v>11</v>
      </c>
      <c r="O357" s="9">
        <f t="shared" si="87"/>
        <v>1</v>
      </c>
      <c r="P357" s="1">
        <f>VALUE(MID(R$52,5,1))</f>
        <v>1</v>
      </c>
      <c r="Q357" s="3">
        <f t="shared" si="93"/>
        <v>349</v>
      </c>
      <c r="R357" t="str">
        <f t="shared" si="91"/>
        <v>00000000</v>
      </c>
      <c r="S357" t="str">
        <f t="shared" si="92"/>
        <v>0</v>
      </c>
      <c r="T357" s="22">
        <f>AQ353</f>
        <v>0</v>
      </c>
    </row>
    <row r="358" spans="1:54">
      <c r="A358" s="23">
        <v>3</v>
      </c>
      <c r="B358" s="42">
        <f t="shared" si="95"/>
        <v>824</v>
      </c>
      <c r="C358" s="42">
        <v>339</v>
      </c>
      <c r="D358" s="42">
        <v>1160</v>
      </c>
      <c r="E358" s="36" t="s">
        <v>2</v>
      </c>
      <c r="F358" s="54">
        <f t="shared" si="85"/>
        <v>9</v>
      </c>
      <c r="G358" s="54" t="s">
        <v>1</v>
      </c>
      <c r="H358" s="55">
        <f t="shared" si="97"/>
        <v>1168</v>
      </c>
      <c r="I358" s="65">
        <f t="shared" si="96"/>
        <v>145</v>
      </c>
      <c r="J358" s="25">
        <f t="shared" si="98"/>
        <v>0</v>
      </c>
      <c r="L358" s="14" t="str">
        <f t="shared" si="88"/>
        <v/>
      </c>
      <c r="M358">
        <f t="shared" si="89"/>
        <v>349</v>
      </c>
      <c r="N358" s="8">
        <f t="shared" si="90"/>
        <v>10</v>
      </c>
      <c r="O358" s="9">
        <f t="shared" si="87"/>
        <v>-1</v>
      </c>
      <c r="P358" s="61">
        <f>VALUE(MID(R$52,6,1))</f>
        <v>0</v>
      </c>
      <c r="Q358" s="3">
        <f t="shared" si="93"/>
        <v>350</v>
      </c>
      <c r="R358" t="str">
        <f t="shared" si="91"/>
        <v>00000000</v>
      </c>
      <c r="S358" t="str">
        <f t="shared" si="92"/>
        <v>0</v>
      </c>
      <c r="T358" s="22">
        <f>AR353</f>
        <v>0</v>
      </c>
    </row>
    <row r="359" spans="1:54">
      <c r="A359" s="61">
        <v>3</v>
      </c>
      <c r="B359" s="64">
        <f t="shared" si="95"/>
        <v>825</v>
      </c>
      <c r="C359" s="64">
        <v>340</v>
      </c>
      <c r="D359" s="64">
        <v>1168</v>
      </c>
      <c r="E359" s="31" t="s">
        <v>2</v>
      </c>
      <c r="F359" s="63">
        <f t="shared" si="85"/>
        <v>9</v>
      </c>
      <c r="G359" s="63" t="s">
        <v>1</v>
      </c>
      <c r="H359" s="32">
        <f t="shared" si="97"/>
        <v>1176</v>
      </c>
      <c r="I359" s="65">
        <f t="shared" si="96"/>
        <v>146</v>
      </c>
      <c r="J359" s="61">
        <f t="shared" si="98"/>
        <v>0</v>
      </c>
      <c r="L359" s="14" t="str">
        <f t="shared" si="88"/>
        <v/>
      </c>
      <c r="M359">
        <f t="shared" si="89"/>
        <v>350</v>
      </c>
      <c r="N359" s="8">
        <f t="shared" si="90"/>
        <v>9</v>
      </c>
      <c r="O359" s="9">
        <f t="shared" si="87"/>
        <v>-1</v>
      </c>
      <c r="P359" s="61">
        <f>VALUE(MID(R$52,7,1))</f>
        <v>0</v>
      </c>
      <c r="Q359" s="3">
        <f t="shared" si="93"/>
        <v>351</v>
      </c>
      <c r="R359" t="str">
        <f t="shared" si="91"/>
        <v>00000000</v>
      </c>
      <c r="S359" t="str">
        <f t="shared" si="92"/>
        <v>0</v>
      </c>
      <c r="T359" s="22">
        <f>AS353</f>
        <v>0</v>
      </c>
    </row>
    <row r="360" spans="1:54">
      <c r="A360" s="23">
        <v>3</v>
      </c>
      <c r="B360" s="42">
        <f t="shared" si="95"/>
        <v>826</v>
      </c>
      <c r="C360" s="42">
        <v>341</v>
      </c>
      <c r="D360" s="42">
        <v>1176</v>
      </c>
      <c r="E360" s="36" t="s">
        <v>2</v>
      </c>
      <c r="F360" s="54">
        <f t="shared" si="85"/>
        <v>9</v>
      </c>
      <c r="G360" s="54" t="s">
        <v>1</v>
      </c>
      <c r="H360" s="55">
        <f t="shared" si="97"/>
        <v>1184</v>
      </c>
      <c r="I360" s="65">
        <f t="shared" si="96"/>
        <v>147</v>
      </c>
      <c r="J360" s="25">
        <f t="shared" si="98"/>
        <v>0</v>
      </c>
      <c r="L360" s="14" t="str">
        <f t="shared" si="88"/>
        <v/>
      </c>
      <c r="M360">
        <f t="shared" si="89"/>
        <v>351</v>
      </c>
      <c r="N360" s="10">
        <f t="shared" si="90"/>
        <v>8</v>
      </c>
      <c r="O360" s="11">
        <f t="shared" si="87"/>
        <v>-1</v>
      </c>
      <c r="P360" s="61">
        <f>VALUE(MID(R$52,8,1))</f>
        <v>0</v>
      </c>
      <c r="Q360" s="3">
        <f t="shared" si="93"/>
        <v>352</v>
      </c>
      <c r="R360" t="str">
        <f t="shared" si="91"/>
        <v>00000000</v>
      </c>
      <c r="S360" t="str">
        <f t="shared" si="92"/>
        <v>0</v>
      </c>
      <c r="T360" s="22">
        <f>AT353</f>
        <v>0</v>
      </c>
    </row>
    <row r="361" spans="1:54">
      <c r="A361" s="61">
        <v>3</v>
      </c>
      <c r="B361" s="64">
        <f t="shared" si="95"/>
        <v>827</v>
      </c>
      <c r="C361" s="64">
        <v>342</v>
      </c>
      <c r="D361" s="64">
        <v>1184</v>
      </c>
      <c r="E361" s="31" t="s">
        <v>2</v>
      </c>
      <c r="F361" s="63">
        <f t="shared" si="85"/>
        <v>9</v>
      </c>
      <c r="G361" s="63" t="s">
        <v>1</v>
      </c>
      <c r="H361" s="32">
        <f t="shared" si="97"/>
        <v>1192</v>
      </c>
      <c r="I361" s="65">
        <f t="shared" si="96"/>
        <v>148</v>
      </c>
      <c r="J361" s="61">
        <f t="shared" si="98"/>
        <v>0</v>
      </c>
      <c r="L361" s="14">
        <f t="shared" si="88"/>
        <v>1</v>
      </c>
      <c r="M361">
        <f t="shared" si="89"/>
        <v>352</v>
      </c>
      <c r="N361" s="7">
        <f t="shared" si="90"/>
        <v>7</v>
      </c>
      <c r="O361" s="12">
        <f t="shared" si="87"/>
        <v>-1</v>
      </c>
      <c r="P361" s="61">
        <f>VALUE(MID(R$53,1,1))</f>
        <v>0</v>
      </c>
      <c r="Q361" s="3">
        <f t="shared" si="93"/>
        <v>353</v>
      </c>
      <c r="R361" t="str">
        <f t="shared" si="91"/>
        <v>00000000</v>
      </c>
      <c r="S361" t="str">
        <f t="shared" si="92"/>
        <v>0</v>
      </c>
      <c r="T361" s="22">
        <f>AU353</f>
        <v>0</v>
      </c>
    </row>
    <row r="362" spans="1:54">
      <c r="A362" s="23">
        <v>3</v>
      </c>
      <c r="B362" s="42">
        <f t="shared" si="95"/>
        <v>828</v>
      </c>
      <c r="C362" s="42">
        <v>343</v>
      </c>
      <c r="D362" s="42">
        <v>1192</v>
      </c>
      <c r="E362" s="36" t="s">
        <v>2</v>
      </c>
      <c r="F362" s="54">
        <f t="shared" si="85"/>
        <v>9</v>
      </c>
      <c r="G362" s="54" t="s">
        <v>1</v>
      </c>
      <c r="H362" s="55">
        <f t="shared" si="97"/>
        <v>1200</v>
      </c>
      <c r="I362" s="65">
        <f t="shared" si="96"/>
        <v>149</v>
      </c>
      <c r="J362" s="25">
        <f t="shared" si="98"/>
        <v>0</v>
      </c>
      <c r="L362" s="14" t="str">
        <f t="shared" si="88"/>
        <v/>
      </c>
      <c r="M362">
        <f t="shared" si="89"/>
        <v>353</v>
      </c>
      <c r="N362" s="8">
        <f t="shared" si="90"/>
        <v>6</v>
      </c>
      <c r="O362" s="9">
        <f t="shared" si="87"/>
        <v>-1</v>
      </c>
      <c r="P362" s="61">
        <f>VALUE(MID(R$53,2,1))</f>
        <v>0</v>
      </c>
      <c r="Q362" s="3">
        <f t="shared" si="93"/>
        <v>354</v>
      </c>
      <c r="R362" t="str">
        <f t="shared" si="91"/>
        <v>00000000</v>
      </c>
      <c r="S362" t="str">
        <f t="shared" si="92"/>
        <v>0</v>
      </c>
      <c r="T362" s="22">
        <f>AV353</f>
        <v>0</v>
      </c>
    </row>
    <row r="363" spans="1:54">
      <c r="A363" s="61">
        <v>3</v>
      </c>
      <c r="B363" s="64">
        <f t="shared" si="95"/>
        <v>829</v>
      </c>
      <c r="C363" s="64">
        <v>344</v>
      </c>
      <c r="D363" s="64">
        <v>1200</v>
      </c>
      <c r="E363" s="31" t="s">
        <v>2</v>
      </c>
      <c r="F363" s="63">
        <f t="shared" si="85"/>
        <v>9</v>
      </c>
      <c r="G363" s="63" t="s">
        <v>1</v>
      </c>
      <c r="H363" s="32">
        <f t="shared" si="97"/>
        <v>1208</v>
      </c>
      <c r="I363" s="65">
        <f t="shared" si="96"/>
        <v>150</v>
      </c>
      <c r="J363" s="61">
        <f t="shared" si="98"/>
        <v>0</v>
      </c>
      <c r="L363" s="14" t="str">
        <f t="shared" si="88"/>
        <v/>
      </c>
      <c r="M363">
        <f t="shared" si="89"/>
        <v>354</v>
      </c>
      <c r="N363" s="8">
        <f t="shared" si="90"/>
        <v>5</v>
      </c>
      <c r="O363" s="9">
        <f t="shared" si="87"/>
        <v>-1</v>
      </c>
      <c r="P363" s="61">
        <f>VALUE(MID(R$53,3,1))</f>
        <v>0</v>
      </c>
      <c r="Q363" s="3">
        <f t="shared" si="93"/>
        <v>355</v>
      </c>
      <c r="R363" t="str">
        <f t="shared" si="91"/>
        <v>00000000</v>
      </c>
      <c r="S363" t="str">
        <f t="shared" si="92"/>
        <v>0</v>
      </c>
      <c r="T363" s="22">
        <f>AW353</f>
        <v>0</v>
      </c>
    </row>
    <row r="364" spans="1:54">
      <c r="A364" s="23">
        <v>3</v>
      </c>
      <c r="B364" s="42">
        <f t="shared" si="95"/>
        <v>830</v>
      </c>
      <c r="C364" s="42">
        <v>345</v>
      </c>
      <c r="D364" s="42">
        <v>1208</v>
      </c>
      <c r="E364" s="36" t="s">
        <v>2</v>
      </c>
      <c r="F364" s="54">
        <f t="shared" si="85"/>
        <v>9</v>
      </c>
      <c r="G364" s="54" t="s">
        <v>1</v>
      </c>
      <c r="H364" s="55">
        <f t="shared" si="97"/>
        <v>1216</v>
      </c>
      <c r="I364" s="65">
        <f t="shared" si="96"/>
        <v>151</v>
      </c>
      <c r="J364" s="25">
        <f t="shared" si="98"/>
        <v>0</v>
      </c>
      <c r="L364" s="14" t="str">
        <f t="shared" si="88"/>
        <v/>
      </c>
      <c r="M364">
        <f t="shared" si="89"/>
        <v>355</v>
      </c>
      <c r="N364" s="8">
        <f t="shared" si="90"/>
        <v>6</v>
      </c>
      <c r="O364" s="9">
        <f t="shared" si="87"/>
        <v>1</v>
      </c>
      <c r="P364" s="61">
        <f>VALUE(MID(R$53,4,1))</f>
        <v>1</v>
      </c>
      <c r="Q364" s="3">
        <f t="shared" si="93"/>
        <v>356</v>
      </c>
      <c r="R364" t="str">
        <f t="shared" si="91"/>
        <v>00000000</v>
      </c>
      <c r="S364" t="str">
        <f t="shared" si="92"/>
        <v>0</v>
      </c>
      <c r="T364" s="22">
        <f>AX353</f>
        <v>0</v>
      </c>
    </row>
    <row r="365" spans="1:54">
      <c r="A365" s="61">
        <v>3</v>
      </c>
      <c r="B365" s="64">
        <f t="shared" si="95"/>
        <v>831</v>
      </c>
      <c r="C365" s="64">
        <v>346</v>
      </c>
      <c r="D365" s="64">
        <v>1216</v>
      </c>
      <c r="E365" s="31" t="s">
        <v>2</v>
      </c>
      <c r="F365" s="63">
        <f t="shared" si="85"/>
        <v>9</v>
      </c>
      <c r="G365" s="63" t="s">
        <v>1</v>
      </c>
      <c r="H365" s="32">
        <f t="shared" si="97"/>
        <v>1224</v>
      </c>
      <c r="I365" s="65">
        <f t="shared" si="96"/>
        <v>152</v>
      </c>
      <c r="J365" s="61">
        <f t="shared" si="98"/>
        <v>0</v>
      </c>
      <c r="L365" s="14" t="str">
        <f t="shared" si="88"/>
        <v/>
      </c>
      <c r="M365">
        <f t="shared" si="89"/>
        <v>356</v>
      </c>
      <c r="N365" s="8">
        <f t="shared" si="90"/>
        <v>5</v>
      </c>
      <c r="O365" s="9">
        <f t="shared" si="87"/>
        <v>-1</v>
      </c>
      <c r="P365" s="74">
        <f>VALUE(MID(R$53,5,1))</f>
        <v>0</v>
      </c>
      <c r="Q365" s="3">
        <f t="shared" si="93"/>
        <v>357</v>
      </c>
      <c r="R365" t="str">
        <f t="shared" si="91"/>
        <v>00000000</v>
      </c>
      <c r="S365" t="str">
        <f t="shared" si="92"/>
        <v>0</v>
      </c>
      <c r="T365" s="22">
        <f>AY353</f>
        <v>0</v>
      </c>
    </row>
    <row r="366" spans="1:54">
      <c r="A366" s="23">
        <v>3</v>
      </c>
      <c r="B366" s="42">
        <f t="shared" si="95"/>
        <v>832</v>
      </c>
      <c r="C366" s="42">
        <v>347</v>
      </c>
      <c r="D366" s="42">
        <v>1224</v>
      </c>
      <c r="E366" s="36" t="s">
        <v>2</v>
      </c>
      <c r="F366" s="54">
        <f t="shared" si="85"/>
        <v>9</v>
      </c>
      <c r="G366" s="54" t="s">
        <v>1</v>
      </c>
      <c r="H366" s="55">
        <f t="shared" si="97"/>
        <v>1232</v>
      </c>
      <c r="I366" s="65">
        <f t="shared" si="96"/>
        <v>153</v>
      </c>
      <c r="J366" s="25">
        <f t="shared" si="98"/>
        <v>0</v>
      </c>
      <c r="L366" s="14" t="str">
        <f t="shared" si="88"/>
        <v/>
      </c>
      <c r="M366">
        <f t="shared" si="89"/>
        <v>357</v>
      </c>
      <c r="N366" s="8">
        <f t="shared" si="90"/>
        <v>4</v>
      </c>
      <c r="O366" s="9">
        <f t="shared" si="87"/>
        <v>-1</v>
      </c>
      <c r="P366" s="74">
        <f>VALUE(MID(R$53,6,1))</f>
        <v>0</v>
      </c>
      <c r="Q366" s="3">
        <f t="shared" si="93"/>
        <v>358</v>
      </c>
      <c r="R366" t="str">
        <f t="shared" si="91"/>
        <v>00000000</v>
      </c>
      <c r="S366" t="str">
        <f t="shared" si="92"/>
        <v>0</v>
      </c>
      <c r="T366" s="22">
        <f>AZ353</f>
        <v>0</v>
      </c>
    </row>
    <row r="367" spans="1:54">
      <c r="A367" s="61">
        <v>3</v>
      </c>
      <c r="B367" s="64">
        <f t="shared" si="95"/>
        <v>833</v>
      </c>
      <c r="C367" s="64">
        <v>348</v>
      </c>
      <c r="D367" s="64">
        <v>1232</v>
      </c>
      <c r="E367" s="31" t="s">
        <v>2</v>
      </c>
      <c r="F367" s="63">
        <f t="shared" si="85"/>
        <v>9</v>
      </c>
      <c r="G367" s="63" t="s">
        <v>1</v>
      </c>
      <c r="H367" s="32">
        <f t="shared" si="97"/>
        <v>1240</v>
      </c>
      <c r="I367" s="65">
        <f t="shared" si="96"/>
        <v>154</v>
      </c>
      <c r="J367" s="61">
        <f t="shared" si="98"/>
        <v>0</v>
      </c>
      <c r="L367" s="14" t="str">
        <f t="shared" si="88"/>
        <v/>
      </c>
      <c r="M367">
        <f t="shared" si="89"/>
        <v>358</v>
      </c>
      <c r="N367" s="8">
        <f t="shared" si="90"/>
        <v>3</v>
      </c>
      <c r="O367" s="9">
        <f t="shared" si="87"/>
        <v>-1</v>
      </c>
      <c r="P367" s="74">
        <f>VALUE(MID(R$53,7,1))</f>
        <v>0</v>
      </c>
      <c r="Q367" s="3">
        <f t="shared" si="93"/>
        <v>359</v>
      </c>
      <c r="R367" t="str">
        <f t="shared" si="91"/>
        <v>00000000</v>
      </c>
      <c r="S367" t="str">
        <f t="shared" si="92"/>
        <v>0</v>
      </c>
      <c r="T367" s="22">
        <f>BA353</f>
        <v>0</v>
      </c>
    </row>
    <row r="368" spans="1:54">
      <c r="A368" s="23">
        <v>3</v>
      </c>
      <c r="B368" s="42">
        <f t="shared" si="95"/>
        <v>834</v>
      </c>
      <c r="C368" s="42">
        <v>349</v>
      </c>
      <c r="D368" s="42">
        <v>1240</v>
      </c>
      <c r="E368" s="36" t="s">
        <v>2</v>
      </c>
      <c r="F368" s="54">
        <f t="shared" si="85"/>
        <v>9</v>
      </c>
      <c r="G368" s="54" t="s">
        <v>1</v>
      </c>
      <c r="H368" s="55">
        <f t="shared" si="97"/>
        <v>1248</v>
      </c>
      <c r="I368" s="65">
        <f t="shared" si="96"/>
        <v>155</v>
      </c>
      <c r="J368" s="25">
        <f t="shared" si="98"/>
        <v>0</v>
      </c>
      <c r="L368" s="14" t="str">
        <f t="shared" si="88"/>
        <v/>
      </c>
      <c r="M368">
        <f t="shared" si="89"/>
        <v>359</v>
      </c>
      <c r="N368" s="10">
        <f t="shared" si="90"/>
        <v>2</v>
      </c>
      <c r="O368" s="11">
        <f t="shared" si="87"/>
        <v>-1</v>
      </c>
      <c r="P368" s="74">
        <f>VALUE(MID(R$53,8,1))</f>
        <v>0</v>
      </c>
      <c r="Q368" s="3">
        <f t="shared" si="93"/>
        <v>360</v>
      </c>
      <c r="R368" t="str">
        <f t="shared" si="91"/>
        <v>00000000</v>
      </c>
      <c r="S368" t="str">
        <f t="shared" si="92"/>
        <v>0</v>
      </c>
      <c r="T368" s="22">
        <f>BB353</f>
        <v>0</v>
      </c>
    </row>
    <row r="369" spans="1:54">
      <c r="A369" s="61">
        <v>3</v>
      </c>
      <c r="B369" s="64">
        <f t="shared" si="95"/>
        <v>835</v>
      </c>
      <c r="C369" s="64">
        <v>350</v>
      </c>
      <c r="D369" s="64">
        <v>1248</v>
      </c>
      <c r="E369" s="31" t="s">
        <v>2</v>
      </c>
      <c r="F369" s="63">
        <f t="shared" si="85"/>
        <v>9</v>
      </c>
      <c r="G369" s="63" t="s">
        <v>1</v>
      </c>
      <c r="H369" s="32">
        <f t="shared" si="97"/>
        <v>1256</v>
      </c>
      <c r="I369" s="65">
        <f t="shared" si="96"/>
        <v>156</v>
      </c>
      <c r="J369" s="61">
        <f t="shared" si="98"/>
        <v>0</v>
      </c>
      <c r="L369" s="14">
        <f t="shared" si="88"/>
        <v>1</v>
      </c>
      <c r="M369">
        <f t="shared" si="89"/>
        <v>360</v>
      </c>
      <c r="N369" s="7">
        <f t="shared" si="90"/>
        <v>1</v>
      </c>
      <c r="O369" s="12">
        <f t="shared" si="87"/>
        <v>-1</v>
      </c>
      <c r="P369" s="74">
        <f>VALUE(MID(R$54,1,1))</f>
        <v>0</v>
      </c>
      <c r="Q369" s="3">
        <f t="shared" si="93"/>
        <v>361</v>
      </c>
      <c r="R369" t="str">
        <f t="shared" si="91"/>
        <v>00000000</v>
      </c>
      <c r="S369" t="str">
        <f t="shared" si="92"/>
        <v>0</v>
      </c>
      <c r="T369" s="24">
        <f>AM369</f>
        <v>0</v>
      </c>
      <c r="AM369" s="5">
        <f t="shared" ref="AM369:BA369" si="100">VALUE(LEFT(V32,FIND(",",V32)-1))</f>
        <v>0</v>
      </c>
      <c r="AN369" s="5">
        <f t="shared" si="100"/>
        <v>0</v>
      </c>
      <c r="AO369" s="5">
        <f t="shared" si="100"/>
        <v>0</v>
      </c>
      <c r="AP369" s="5">
        <f t="shared" si="100"/>
        <v>0</v>
      </c>
      <c r="AQ369" s="5">
        <f t="shared" si="100"/>
        <v>0</v>
      </c>
      <c r="AR369" s="5">
        <f t="shared" si="100"/>
        <v>0</v>
      </c>
      <c r="AS369" s="5">
        <f t="shared" si="100"/>
        <v>0</v>
      </c>
      <c r="AT369" s="5">
        <f t="shared" si="100"/>
        <v>0</v>
      </c>
      <c r="AU369" s="5">
        <f t="shared" si="100"/>
        <v>0</v>
      </c>
      <c r="AV369" s="5">
        <f t="shared" si="100"/>
        <v>0</v>
      </c>
      <c r="AW369" s="5">
        <f t="shared" si="100"/>
        <v>0</v>
      </c>
      <c r="AX369" s="5">
        <f t="shared" si="100"/>
        <v>0</v>
      </c>
      <c r="AY369" s="5">
        <f t="shared" si="100"/>
        <v>0</v>
      </c>
      <c r="AZ369" s="5">
        <f t="shared" si="100"/>
        <v>0</v>
      </c>
      <c r="BA369" s="5">
        <f t="shared" si="100"/>
        <v>0</v>
      </c>
      <c r="BB369" s="5">
        <f>VALUE(AK32)</f>
        <v>0</v>
      </c>
    </row>
    <row r="370" spans="1:54">
      <c r="A370" s="23">
        <v>3</v>
      </c>
      <c r="B370" s="42">
        <f t="shared" si="95"/>
        <v>836</v>
      </c>
      <c r="C370" s="42">
        <v>351</v>
      </c>
      <c r="D370" s="42">
        <v>1256</v>
      </c>
      <c r="E370" s="36" t="s">
        <v>2</v>
      </c>
      <c r="F370" s="54">
        <f t="shared" si="85"/>
        <v>9</v>
      </c>
      <c r="G370" s="54" t="s">
        <v>1</v>
      </c>
      <c r="H370" s="55">
        <f t="shared" si="97"/>
        <v>1264</v>
      </c>
      <c r="I370" s="65">
        <f t="shared" si="96"/>
        <v>157</v>
      </c>
      <c r="J370" s="25">
        <f t="shared" si="98"/>
        <v>0</v>
      </c>
      <c r="L370" s="14" t="str">
        <f t="shared" si="88"/>
        <v/>
      </c>
      <c r="M370">
        <f t="shared" si="89"/>
        <v>361</v>
      </c>
      <c r="N370" s="8">
        <f t="shared" si="90"/>
        <v>0</v>
      </c>
      <c r="O370" s="9">
        <f t="shared" si="87"/>
        <v>-1</v>
      </c>
      <c r="P370" s="74">
        <f>VALUE(MID(R$54,2,1))</f>
        <v>0</v>
      </c>
      <c r="Q370" s="3">
        <f t="shared" si="93"/>
        <v>362</v>
      </c>
      <c r="R370" t="str">
        <f t="shared" si="91"/>
        <v>00000000</v>
      </c>
      <c r="S370" t="str">
        <f t="shared" si="92"/>
        <v>0</v>
      </c>
      <c r="T370" s="24">
        <f>AN369</f>
        <v>0</v>
      </c>
    </row>
    <row r="371" spans="1:54">
      <c r="A371" s="61">
        <v>3</v>
      </c>
      <c r="B371" s="64">
        <f t="shared" si="95"/>
        <v>837</v>
      </c>
      <c r="C371" s="64">
        <v>352</v>
      </c>
      <c r="D371" s="64">
        <v>1264</v>
      </c>
      <c r="E371" s="31" t="s">
        <v>2</v>
      </c>
      <c r="F371" s="63">
        <f t="shared" si="85"/>
        <v>9</v>
      </c>
      <c r="G371" s="63" t="s">
        <v>1</v>
      </c>
      <c r="H371" s="32">
        <f t="shared" si="97"/>
        <v>1272</v>
      </c>
      <c r="I371" s="65">
        <f t="shared" si="96"/>
        <v>158</v>
      </c>
      <c r="J371" s="61">
        <f t="shared" si="98"/>
        <v>0</v>
      </c>
      <c r="L371" s="14" t="str">
        <f t="shared" si="88"/>
        <v/>
      </c>
      <c r="M371">
        <f t="shared" si="89"/>
        <v>362</v>
      </c>
      <c r="N371" s="8">
        <f t="shared" si="90"/>
        <v>-1</v>
      </c>
      <c r="O371" s="9">
        <f t="shared" si="87"/>
        <v>-1</v>
      </c>
      <c r="P371" s="74">
        <f>VALUE(MID(R$54,3,1))</f>
        <v>0</v>
      </c>
      <c r="Q371" s="3">
        <f t="shared" si="93"/>
        <v>363</v>
      </c>
      <c r="R371" t="str">
        <f t="shared" si="91"/>
        <v>00000000</v>
      </c>
      <c r="S371" t="str">
        <f t="shared" si="92"/>
        <v>0</v>
      </c>
      <c r="T371" s="24">
        <f>AO369</f>
        <v>0</v>
      </c>
    </row>
    <row r="372" spans="1:54">
      <c r="A372" s="23">
        <v>3</v>
      </c>
      <c r="B372" s="42">
        <f t="shared" si="95"/>
        <v>838</v>
      </c>
      <c r="C372" s="42">
        <v>353</v>
      </c>
      <c r="D372" s="42">
        <v>1272</v>
      </c>
      <c r="E372" s="36" t="s">
        <v>2</v>
      </c>
      <c r="F372" s="54">
        <f t="shared" si="85"/>
        <v>9</v>
      </c>
      <c r="G372" s="54" t="s">
        <v>1</v>
      </c>
      <c r="H372" s="55">
        <f t="shared" si="97"/>
        <v>1280</v>
      </c>
      <c r="I372" s="65">
        <f t="shared" si="96"/>
        <v>159</v>
      </c>
      <c r="J372" s="25">
        <f t="shared" si="98"/>
        <v>0</v>
      </c>
      <c r="L372" s="14" t="str">
        <f t="shared" si="88"/>
        <v/>
      </c>
      <c r="M372">
        <f t="shared" si="89"/>
        <v>363</v>
      </c>
      <c r="N372" s="8">
        <f t="shared" si="90"/>
        <v>-2</v>
      </c>
      <c r="O372" s="9">
        <f t="shared" si="87"/>
        <v>-1</v>
      </c>
      <c r="P372" s="74">
        <f>VALUE(MID(R$54,4,1))</f>
        <v>0</v>
      </c>
      <c r="Q372" s="3">
        <f t="shared" si="93"/>
        <v>364</v>
      </c>
      <c r="R372" t="str">
        <f t="shared" si="91"/>
        <v>00000000</v>
      </c>
      <c r="S372" t="str">
        <f t="shared" si="92"/>
        <v>0</v>
      </c>
      <c r="T372" s="24">
        <f>AP369</f>
        <v>0</v>
      </c>
    </row>
    <row r="373" spans="1:54">
      <c r="A373" s="61">
        <v>3</v>
      </c>
      <c r="B373" s="64">
        <f t="shared" si="95"/>
        <v>839</v>
      </c>
      <c r="C373" s="64">
        <v>354</v>
      </c>
      <c r="D373" s="64">
        <v>1280</v>
      </c>
      <c r="E373" s="31" t="s">
        <v>2</v>
      </c>
      <c r="F373" s="63">
        <f t="shared" ref="F373:F406" si="101">IF(MOD(D373,8)=0,9,9+8-MOD(D373,8))</f>
        <v>9</v>
      </c>
      <c r="G373" s="63" t="s">
        <v>1</v>
      </c>
      <c r="H373" s="32">
        <f t="shared" si="97"/>
        <v>1288</v>
      </c>
      <c r="I373" s="65">
        <f t="shared" si="96"/>
        <v>160</v>
      </c>
      <c r="J373" s="61">
        <f t="shared" si="98"/>
        <v>0</v>
      </c>
      <c r="L373" s="14" t="str">
        <f t="shared" si="88"/>
        <v/>
      </c>
      <c r="M373">
        <f t="shared" si="89"/>
        <v>364</v>
      </c>
      <c r="N373" s="8">
        <f t="shared" si="90"/>
        <v>-3</v>
      </c>
      <c r="O373" s="9">
        <f t="shared" si="87"/>
        <v>-1</v>
      </c>
      <c r="P373" s="74">
        <f>VALUE(MID(R$54,5,1))</f>
        <v>0</v>
      </c>
      <c r="Q373" s="3">
        <f t="shared" si="93"/>
        <v>365</v>
      </c>
      <c r="R373" t="str">
        <f t="shared" si="91"/>
        <v>00000000</v>
      </c>
      <c r="S373" t="str">
        <f t="shared" si="92"/>
        <v>0</v>
      </c>
      <c r="T373" s="24">
        <f>AQ369</f>
        <v>0</v>
      </c>
    </row>
    <row r="374" spans="1:54">
      <c r="A374" s="23">
        <v>3</v>
      </c>
      <c r="B374" s="42">
        <f t="shared" si="95"/>
        <v>840</v>
      </c>
      <c r="C374" s="42">
        <v>355</v>
      </c>
      <c r="D374" s="42">
        <v>1288</v>
      </c>
      <c r="E374" s="36" t="s">
        <v>2</v>
      </c>
      <c r="F374" s="54">
        <f t="shared" si="101"/>
        <v>9</v>
      </c>
      <c r="G374" s="54" t="s">
        <v>1</v>
      </c>
      <c r="H374" s="55">
        <f t="shared" si="97"/>
        <v>1296</v>
      </c>
      <c r="I374" s="65">
        <f t="shared" si="96"/>
        <v>161</v>
      </c>
      <c r="J374" s="25">
        <f t="shared" si="98"/>
        <v>0</v>
      </c>
      <c r="L374" s="14" t="str">
        <f t="shared" si="88"/>
        <v/>
      </c>
      <c r="M374">
        <f t="shared" si="89"/>
        <v>365</v>
      </c>
      <c r="N374" s="8">
        <f t="shared" si="90"/>
        <v>-4</v>
      </c>
      <c r="O374" s="9">
        <f t="shared" si="87"/>
        <v>-1</v>
      </c>
      <c r="P374" s="74">
        <f>VALUE(MID(R$54,6,1))</f>
        <v>0</v>
      </c>
      <c r="Q374" s="3">
        <f t="shared" si="93"/>
        <v>366</v>
      </c>
      <c r="R374" t="str">
        <f t="shared" si="91"/>
        <v>00000000</v>
      </c>
      <c r="S374" t="str">
        <f t="shared" si="92"/>
        <v>0</v>
      </c>
      <c r="T374" s="24">
        <f>AR369</f>
        <v>0</v>
      </c>
    </row>
    <row r="375" spans="1:54">
      <c r="A375" s="61">
        <v>3</v>
      </c>
      <c r="B375" s="64">
        <f t="shared" si="95"/>
        <v>841</v>
      </c>
      <c r="C375" s="64">
        <v>356</v>
      </c>
      <c r="D375" s="64">
        <v>1296</v>
      </c>
      <c r="E375" s="31" t="s">
        <v>2</v>
      </c>
      <c r="F375" s="63">
        <f t="shared" si="101"/>
        <v>9</v>
      </c>
      <c r="G375" s="63" t="s">
        <v>1</v>
      </c>
      <c r="H375" s="32">
        <f t="shared" si="97"/>
        <v>1304</v>
      </c>
      <c r="I375" s="65">
        <f t="shared" si="96"/>
        <v>162</v>
      </c>
      <c r="J375" s="61">
        <f t="shared" si="98"/>
        <v>0</v>
      </c>
      <c r="L375" s="14" t="str">
        <f t="shared" si="88"/>
        <v/>
      </c>
      <c r="M375">
        <f t="shared" si="89"/>
        <v>366</v>
      </c>
      <c r="N375" s="8">
        <f t="shared" si="90"/>
        <v>-5</v>
      </c>
      <c r="O375" s="9">
        <f t="shared" si="87"/>
        <v>-1</v>
      </c>
      <c r="P375" s="74">
        <f>VALUE(MID(R$54,7,1))</f>
        <v>0</v>
      </c>
      <c r="Q375" s="3">
        <f t="shared" si="93"/>
        <v>367</v>
      </c>
      <c r="R375" t="str">
        <f t="shared" si="91"/>
        <v>00000000</v>
      </c>
      <c r="S375" t="str">
        <f t="shared" si="92"/>
        <v>0</v>
      </c>
      <c r="T375" s="24">
        <f>AS369</f>
        <v>0</v>
      </c>
    </row>
    <row r="376" spans="1:54">
      <c r="A376" s="23">
        <v>3</v>
      </c>
      <c r="B376" s="42">
        <f t="shared" si="95"/>
        <v>842</v>
      </c>
      <c r="C376" s="42">
        <v>357</v>
      </c>
      <c r="D376" s="42">
        <v>1304</v>
      </c>
      <c r="E376" s="36" t="s">
        <v>2</v>
      </c>
      <c r="F376" s="54">
        <f t="shared" si="101"/>
        <v>9</v>
      </c>
      <c r="G376" s="54" t="s">
        <v>1</v>
      </c>
      <c r="H376" s="55">
        <f t="shared" si="97"/>
        <v>1312</v>
      </c>
      <c r="I376" s="65">
        <f t="shared" si="96"/>
        <v>163</v>
      </c>
      <c r="J376" s="25">
        <f t="shared" si="98"/>
        <v>0</v>
      </c>
      <c r="L376" s="14" t="str">
        <f t="shared" si="88"/>
        <v/>
      </c>
      <c r="M376">
        <f t="shared" si="89"/>
        <v>367</v>
      </c>
      <c r="N376" s="10">
        <f t="shared" si="90"/>
        <v>-6</v>
      </c>
      <c r="O376" s="11">
        <f t="shared" si="87"/>
        <v>-1</v>
      </c>
      <c r="P376" s="74">
        <f>VALUE(MID(R$54,8,1))</f>
        <v>0</v>
      </c>
      <c r="Q376" s="3">
        <f t="shared" si="93"/>
        <v>368</v>
      </c>
      <c r="R376" t="str">
        <f t="shared" si="91"/>
        <v>00000000</v>
      </c>
      <c r="S376" t="str">
        <f t="shared" si="92"/>
        <v>0</v>
      </c>
      <c r="T376" s="24">
        <f>AT369</f>
        <v>0</v>
      </c>
    </row>
    <row r="377" spans="1:54">
      <c r="A377" s="61">
        <v>3</v>
      </c>
      <c r="B377" s="64">
        <f t="shared" si="95"/>
        <v>843</v>
      </c>
      <c r="C377" s="64">
        <v>358</v>
      </c>
      <c r="D377" s="64">
        <v>1312</v>
      </c>
      <c r="E377" s="31" t="s">
        <v>2</v>
      </c>
      <c r="F377" s="63">
        <f t="shared" si="101"/>
        <v>9</v>
      </c>
      <c r="G377" s="63" t="s">
        <v>1</v>
      </c>
      <c r="H377" s="32">
        <f t="shared" si="97"/>
        <v>1320</v>
      </c>
      <c r="I377" s="65">
        <f t="shared" si="96"/>
        <v>164</v>
      </c>
      <c r="J377" s="61">
        <f t="shared" si="98"/>
        <v>0</v>
      </c>
      <c r="L377" s="14">
        <f t="shared" si="88"/>
        <v>1</v>
      </c>
      <c r="M377">
        <f t="shared" si="89"/>
        <v>368</v>
      </c>
      <c r="N377" s="7">
        <f t="shared" si="90"/>
        <v>-7</v>
      </c>
      <c r="O377" s="12">
        <f t="shared" si="87"/>
        <v>-1</v>
      </c>
      <c r="P377" s="74">
        <f>VALUE(MID(R$55,1,1))</f>
        <v>0</v>
      </c>
      <c r="Q377" s="3">
        <f t="shared" si="93"/>
        <v>369</v>
      </c>
      <c r="R377" t="str">
        <f t="shared" si="91"/>
        <v>00000000</v>
      </c>
      <c r="S377" t="str">
        <f t="shared" si="92"/>
        <v>0</v>
      </c>
      <c r="T377" s="24">
        <f>AU369</f>
        <v>0</v>
      </c>
    </row>
    <row r="378" spans="1:54">
      <c r="A378" s="23">
        <v>3</v>
      </c>
      <c r="B378" s="42">
        <f t="shared" si="95"/>
        <v>844</v>
      </c>
      <c r="C378" s="42">
        <v>359</v>
      </c>
      <c r="D378" s="42">
        <v>1320</v>
      </c>
      <c r="E378" s="36" t="s">
        <v>2</v>
      </c>
      <c r="F378" s="54">
        <f t="shared" si="101"/>
        <v>9</v>
      </c>
      <c r="G378" s="54" t="s">
        <v>1</v>
      </c>
      <c r="H378" s="55">
        <f t="shared" si="97"/>
        <v>1328</v>
      </c>
      <c r="I378" s="65">
        <f t="shared" si="96"/>
        <v>165</v>
      </c>
      <c r="J378" s="25">
        <f t="shared" si="98"/>
        <v>0</v>
      </c>
      <c r="L378" s="14" t="str">
        <f t="shared" si="88"/>
        <v/>
      </c>
      <c r="M378">
        <f t="shared" si="89"/>
        <v>369</v>
      </c>
      <c r="N378" s="8">
        <f t="shared" si="90"/>
        <v>-8</v>
      </c>
      <c r="O378" s="9">
        <f t="shared" si="87"/>
        <v>-1</v>
      </c>
      <c r="P378" s="74">
        <f>VALUE(MID(R$55,2,1))</f>
        <v>0</v>
      </c>
      <c r="Q378" s="3">
        <f t="shared" si="93"/>
        <v>370</v>
      </c>
      <c r="R378" t="str">
        <f t="shared" si="91"/>
        <v>00000000</v>
      </c>
      <c r="S378" t="str">
        <f t="shared" si="92"/>
        <v>0</v>
      </c>
      <c r="T378" s="24">
        <f>AV369</f>
        <v>0</v>
      </c>
    </row>
    <row r="379" spans="1:54">
      <c r="A379" s="61">
        <v>3</v>
      </c>
      <c r="B379" s="64">
        <f t="shared" si="95"/>
        <v>845</v>
      </c>
      <c r="C379" s="64">
        <v>360</v>
      </c>
      <c r="D379" s="64">
        <v>1328</v>
      </c>
      <c r="E379" s="31" t="s">
        <v>2</v>
      </c>
      <c r="F379" s="63">
        <f t="shared" si="101"/>
        <v>9</v>
      </c>
      <c r="G379" s="63" t="s">
        <v>1</v>
      </c>
      <c r="H379" s="32">
        <f t="shared" si="97"/>
        <v>1336</v>
      </c>
      <c r="I379" s="65">
        <f t="shared" si="96"/>
        <v>166</v>
      </c>
      <c r="J379" s="61">
        <f t="shared" si="98"/>
        <v>0</v>
      </c>
      <c r="L379" s="14" t="str">
        <f t="shared" si="88"/>
        <v/>
      </c>
      <c r="M379">
        <f t="shared" si="89"/>
        <v>370</v>
      </c>
      <c r="N379" s="8">
        <f t="shared" si="90"/>
        <v>-9</v>
      </c>
      <c r="O379" s="9">
        <f t="shared" si="87"/>
        <v>-1</v>
      </c>
      <c r="P379" s="74">
        <f>VALUE(MID(R$55,3,1))</f>
        <v>0</v>
      </c>
      <c r="Q379" s="3">
        <f t="shared" si="93"/>
        <v>371</v>
      </c>
      <c r="R379" t="str">
        <f t="shared" si="91"/>
        <v>00000000</v>
      </c>
      <c r="S379" t="str">
        <f t="shared" si="92"/>
        <v>0</v>
      </c>
      <c r="T379" s="24">
        <f>AW369</f>
        <v>0</v>
      </c>
    </row>
    <row r="380" spans="1:54">
      <c r="A380" s="23">
        <v>3</v>
      </c>
      <c r="B380" s="42">
        <f t="shared" si="95"/>
        <v>846</v>
      </c>
      <c r="C380" s="42">
        <v>361</v>
      </c>
      <c r="D380" s="42">
        <v>1336</v>
      </c>
      <c r="E380" s="36" t="s">
        <v>2</v>
      </c>
      <c r="F380" s="54">
        <f t="shared" si="101"/>
        <v>9</v>
      </c>
      <c r="G380" s="54" t="s">
        <v>1</v>
      </c>
      <c r="H380" s="55">
        <f t="shared" si="97"/>
        <v>1344</v>
      </c>
      <c r="I380" s="65">
        <f t="shared" si="96"/>
        <v>167</v>
      </c>
      <c r="J380" s="25">
        <f t="shared" si="98"/>
        <v>0</v>
      </c>
      <c r="L380" s="14" t="str">
        <f t="shared" si="88"/>
        <v/>
      </c>
      <c r="M380">
        <f t="shared" si="89"/>
        <v>371</v>
      </c>
      <c r="N380" s="8">
        <f t="shared" si="90"/>
        <v>-10</v>
      </c>
      <c r="O380" s="9">
        <f t="shared" si="87"/>
        <v>-1</v>
      </c>
      <c r="P380" s="74">
        <f>VALUE(MID(R$55,4,1))</f>
        <v>0</v>
      </c>
      <c r="Q380" s="3">
        <f t="shared" si="93"/>
        <v>372</v>
      </c>
      <c r="R380" t="str">
        <f t="shared" si="91"/>
        <v>00000000</v>
      </c>
      <c r="S380" t="str">
        <f t="shared" si="92"/>
        <v>0</v>
      </c>
      <c r="T380" s="24">
        <f>AX369</f>
        <v>0</v>
      </c>
    </row>
    <row r="381" spans="1:54">
      <c r="A381" s="61">
        <v>3</v>
      </c>
      <c r="B381" s="64">
        <f t="shared" si="95"/>
        <v>847</v>
      </c>
      <c r="C381" s="64">
        <v>362</v>
      </c>
      <c r="D381" s="64">
        <v>1344</v>
      </c>
      <c r="E381" s="31" t="s">
        <v>2</v>
      </c>
      <c r="F381" s="63">
        <f t="shared" si="101"/>
        <v>9</v>
      </c>
      <c r="G381" s="63" t="s">
        <v>1</v>
      </c>
      <c r="H381" s="32">
        <f t="shared" si="97"/>
        <v>1352</v>
      </c>
      <c r="I381" s="65">
        <f t="shared" si="96"/>
        <v>168</v>
      </c>
      <c r="J381" s="61">
        <f t="shared" si="98"/>
        <v>0</v>
      </c>
      <c r="L381" s="14" t="str">
        <f t="shared" si="88"/>
        <v/>
      </c>
      <c r="M381">
        <f t="shared" si="89"/>
        <v>372</v>
      </c>
      <c r="N381" s="8">
        <f t="shared" si="90"/>
        <v>-11</v>
      </c>
      <c r="O381" s="9">
        <f t="shared" si="87"/>
        <v>-1</v>
      </c>
      <c r="P381" s="74">
        <f>VALUE(MID(R$55,5,1))</f>
        <v>0</v>
      </c>
      <c r="Q381" s="3">
        <f t="shared" si="93"/>
        <v>373</v>
      </c>
      <c r="R381" t="str">
        <f t="shared" si="91"/>
        <v>00000000</v>
      </c>
      <c r="S381" t="str">
        <f t="shared" si="92"/>
        <v>0</v>
      </c>
      <c r="T381" s="24">
        <f>AY369</f>
        <v>0</v>
      </c>
    </row>
    <row r="382" spans="1:54">
      <c r="A382" s="23">
        <v>3</v>
      </c>
      <c r="B382" s="42">
        <f t="shared" si="95"/>
        <v>848</v>
      </c>
      <c r="C382" s="42">
        <v>363</v>
      </c>
      <c r="D382" s="42">
        <v>1352</v>
      </c>
      <c r="E382" s="36" t="s">
        <v>2</v>
      </c>
      <c r="F382" s="54">
        <f t="shared" si="101"/>
        <v>9</v>
      </c>
      <c r="G382" s="54" t="s">
        <v>1</v>
      </c>
      <c r="H382" s="55">
        <f t="shared" si="97"/>
        <v>1360</v>
      </c>
      <c r="I382" s="65">
        <f t="shared" si="96"/>
        <v>169</v>
      </c>
      <c r="J382" s="25">
        <f t="shared" si="98"/>
        <v>0</v>
      </c>
      <c r="L382" s="14" t="str">
        <f t="shared" si="88"/>
        <v/>
      </c>
      <c r="M382">
        <f t="shared" si="89"/>
        <v>373</v>
      </c>
      <c r="N382" s="8">
        <f t="shared" si="90"/>
        <v>-10</v>
      </c>
      <c r="O382" s="9">
        <f t="shared" si="87"/>
        <v>1</v>
      </c>
      <c r="P382" s="61">
        <f>VALUE(MID(R$55,6,1))</f>
        <v>1</v>
      </c>
      <c r="Q382" s="3">
        <f t="shared" si="93"/>
        <v>374</v>
      </c>
      <c r="R382" t="str">
        <f t="shared" si="91"/>
        <v>00000000</v>
      </c>
      <c r="S382" t="str">
        <f t="shared" si="92"/>
        <v>0</v>
      </c>
      <c r="T382" s="24">
        <f>AZ369</f>
        <v>0</v>
      </c>
    </row>
    <row r="383" spans="1:54">
      <c r="A383" s="61">
        <v>3</v>
      </c>
      <c r="B383" s="64">
        <f t="shared" si="95"/>
        <v>849</v>
      </c>
      <c r="C383" s="64">
        <v>364</v>
      </c>
      <c r="D383" s="64">
        <v>1360</v>
      </c>
      <c r="E383" s="31" t="s">
        <v>2</v>
      </c>
      <c r="F383" s="63">
        <f t="shared" si="101"/>
        <v>9</v>
      </c>
      <c r="G383" s="63" t="s">
        <v>1</v>
      </c>
      <c r="H383" s="32">
        <f t="shared" si="97"/>
        <v>1368</v>
      </c>
      <c r="I383" s="65">
        <f t="shared" si="96"/>
        <v>170</v>
      </c>
      <c r="J383" s="61">
        <f t="shared" si="98"/>
        <v>0</v>
      </c>
      <c r="L383" s="14" t="str">
        <f t="shared" si="88"/>
        <v/>
      </c>
      <c r="M383">
        <f t="shared" si="89"/>
        <v>374</v>
      </c>
      <c r="N383" s="8">
        <f t="shared" si="90"/>
        <v>-11</v>
      </c>
      <c r="O383" s="9">
        <f t="shared" si="87"/>
        <v>-1</v>
      </c>
      <c r="P383" s="61">
        <f>VALUE(MID(R$55,7,1))</f>
        <v>0</v>
      </c>
      <c r="Q383" s="3">
        <f t="shared" si="93"/>
        <v>375</v>
      </c>
      <c r="R383" t="str">
        <f t="shared" si="91"/>
        <v>00000000</v>
      </c>
      <c r="S383" t="str">
        <f t="shared" si="92"/>
        <v>0</v>
      </c>
      <c r="T383" s="24">
        <f>BA369</f>
        <v>0</v>
      </c>
    </row>
    <row r="384" spans="1:54">
      <c r="A384" s="23">
        <v>3</v>
      </c>
      <c r="B384" s="42">
        <f t="shared" si="95"/>
        <v>850</v>
      </c>
      <c r="C384" s="42">
        <v>365</v>
      </c>
      <c r="D384" s="42">
        <v>1368</v>
      </c>
      <c r="E384" s="36" t="s">
        <v>2</v>
      </c>
      <c r="F384" s="54">
        <f t="shared" si="101"/>
        <v>9</v>
      </c>
      <c r="G384" s="54" t="s">
        <v>1</v>
      </c>
      <c r="H384" s="55">
        <f t="shared" si="97"/>
        <v>1376</v>
      </c>
      <c r="I384" s="65">
        <f t="shared" si="96"/>
        <v>171</v>
      </c>
      <c r="J384" s="25">
        <f t="shared" si="98"/>
        <v>0</v>
      </c>
      <c r="L384" s="14" t="str">
        <f t="shared" si="88"/>
        <v/>
      </c>
      <c r="M384">
        <f t="shared" si="89"/>
        <v>375</v>
      </c>
      <c r="N384" s="10">
        <f t="shared" si="90"/>
        <v>-12</v>
      </c>
      <c r="O384" s="11">
        <f t="shared" si="87"/>
        <v>-1</v>
      </c>
      <c r="P384" s="61">
        <f>VALUE(MID(R$55,8,1))</f>
        <v>0</v>
      </c>
      <c r="Q384" s="3">
        <f t="shared" si="93"/>
        <v>376</v>
      </c>
      <c r="R384" t="str">
        <f t="shared" si="91"/>
        <v>00000000</v>
      </c>
      <c r="S384" t="str">
        <f t="shared" si="92"/>
        <v>0</v>
      </c>
      <c r="T384" s="24">
        <f>BB369</f>
        <v>0</v>
      </c>
    </row>
    <row r="385" spans="1:48">
      <c r="A385" s="61">
        <v>3</v>
      </c>
      <c r="B385" s="64">
        <f t="shared" si="95"/>
        <v>851</v>
      </c>
      <c r="C385" s="64">
        <v>366</v>
      </c>
      <c r="D385" s="64">
        <v>1376</v>
      </c>
      <c r="E385" s="31" t="s">
        <v>2</v>
      </c>
      <c r="F385" s="63">
        <f t="shared" si="101"/>
        <v>9</v>
      </c>
      <c r="G385" s="63" t="s">
        <v>1</v>
      </c>
      <c r="H385" s="32">
        <f t="shared" si="97"/>
        <v>1384</v>
      </c>
      <c r="I385" s="65">
        <f t="shared" si="96"/>
        <v>172</v>
      </c>
      <c r="J385" s="61">
        <f t="shared" si="98"/>
        <v>0</v>
      </c>
      <c r="L385" s="14">
        <f t="shared" si="88"/>
        <v>1</v>
      </c>
      <c r="M385">
        <f t="shared" si="89"/>
        <v>376</v>
      </c>
      <c r="N385" s="7">
        <f t="shared" si="90"/>
        <v>-13</v>
      </c>
      <c r="O385" s="12">
        <f t="shared" si="87"/>
        <v>-1</v>
      </c>
      <c r="P385" s="61">
        <f>VALUE(MID(R$56,1,1))</f>
        <v>0</v>
      </c>
      <c r="Q385" s="3">
        <f t="shared" si="93"/>
        <v>377</v>
      </c>
      <c r="R385" t="str">
        <f t="shared" si="91"/>
        <v>00000000</v>
      </c>
      <c r="S385" t="str">
        <f t="shared" si="92"/>
        <v>0</v>
      </c>
      <c r="T385" s="18">
        <f>AM385</f>
        <v>0</v>
      </c>
      <c r="AM385" s="5">
        <f t="shared" ref="AM385:AV385" si="102">VALUE(LEFT(V33,FIND(",",V33)-1))</f>
        <v>0</v>
      </c>
      <c r="AN385" s="5">
        <f t="shared" si="102"/>
        <v>0</v>
      </c>
      <c r="AO385" s="5">
        <f t="shared" si="102"/>
        <v>0</v>
      </c>
      <c r="AP385" s="5">
        <f t="shared" si="102"/>
        <v>0</v>
      </c>
      <c r="AQ385" s="5">
        <f t="shared" si="102"/>
        <v>0</v>
      </c>
      <c r="AR385" s="5">
        <f t="shared" si="102"/>
        <v>0</v>
      </c>
      <c r="AS385" s="5">
        <f t="shared" si="102"/>
        <v>0</v>
      </c>
      <c r="AT385" s="5">
        <f t="shared" si="102"/>
        <v>0</v>
      </c>
      <c r="AU385" s="5">
        <f t="shared" si="102"/>
        <v>0</v>
      </c>
      <c r="AV385" s="5">
        <f t="shared" si="102"/>
        <v>0</v>
      </c>
    </row>
    <row r="386" spans="1:48">
      <c r="A386" s="23">
        <v>3</v>
      </c>
      <c r="B386" s="42">
        <f t="shared" si="95"/>
        <v>852</v>
      </c>
      <c r="C386" s="42">
        <v>367</v>
      </c>
      <c r="D386" s="42">
        <v>1384</v>
      </c>
      <c r="E386" s="36" t="s">
        <v>2</v>
      </c>
      <c r="F386" s="54">
        <f t="shared" si="101"/>
        <v>9</v>
      </c>
      <c r="G386" s="54" t="s">
        <v>1</v>
      </c>
      <c r="H386" s="55">
        <f t="shared" si="97"/>
        <v>1392</v>
      </c>
      <c r="I386" s="65">
        <f t="shared" si="96"/>
        <v>173</v>
      </c>
      <c r="J386" s="25">
        <f t="shared" si="98"/>
        <v>0</v>
      </c>
      <c r="L386" s="14" t="str">
        <f t="shared" si="88"/>
        <v/>
      </c>
      <c r="M386">
        <f t="shared" si="89"/>
        <v>377</v>
      </c>
      <c r="N386" s="8">
        <f t="shared" si="90"/>
        <v>-14</v>
      </c>
      <c r="O386" s="9">
        <f t="shared" si="87"/>
        <v>-1</v>
      </c>
      <c r="P386" s="61">
        <f>VALUE(MID(R$56,2,1))</f>
        <v>0</v>
      </c>
      <c r="Q386" s="3">
        <f t="shared" si="93"/>
        <v>378</v>
      </c>
      <c r="R386" t="str">
        <f t="shared" si="91"/>
        <v>00000000</v>
      </c>
      <c r="S386" t="str">
        <f t="shared" si="92"/>
        <v>0</v>
      </c>
      <c r="T386" s="18">
        <f>AN385</f>
        <v>0</v>
      </c>
    </row>
    <row r="387" spans="1:48">
      <c r="A387" s="61">
        <v>3</v>
      </c>
      <c r="B387" s="64">
        <f t="shared" si="95"/>
        <v>853</v>
      </c>
      <c r="C387" s="64">
        <v>368</v>
      </c>
      <c r="D387" s="64">
        <v>1392</v>
      </c>
      <c r="E387" s="31" t="s">
        <v>2</v>
      </c>
      <c r="F387" s="63">
        <f t="shared" si="101"/>
        <v>9</v>
      </c>
      <c r="G387" s="63" t="s">
        <v>1</v>
      </c>
      <c r="H387" s="32">
        <f t="shared" si="97"/>
        <v>1400</v>
      </c>
      <c r="I387" s="65">
        <f t="shared" si="96"/>
        <v>174</v>
      </c>
      <c r="J387" s="61">
        <f t="shared" si="98"/>
        <v>0</v>
      </c>
      <c r="L387" s="14" t="str">
        <f t="shared" si="88"/>
        <v/>
      </c>
      <c r="M387">
        <f t="shared" si="89"/>
        <v>378</v>
      </c>
      <c r="N387" s="8">
        <f t="shared" si="90"/>
        <v>-15</v>
      </c>
      <c r="O387" s="9">
        <f t="shared" si="87"/>
        <v>-1</v>
      </c>
      <c r="P387" s="61">
        <f>VALUE(MID(R$56,3,1))</f>
        <v>0</v>
      </c>
      <c r="Q387" s="3">
        <f t="shared" si="93"/>
        <v>379</v>
      </c>
      <c r="R387" t="str">
        <f t="shared" si="91"/>
        <v>00000000</v>
      </c>
      <c r="S387" t="str">
        <f t="shared" si="92"/>
        <v>0</v>
      </c>
      <c r="T387" s="18">
        <f>AO385</f>
        <v>0</v>
      </c>
    </row>
    <row r="388" spans="1:48">
      <c r="A388" s="23">
        <v>3</v>
      </c>
      <c r="B388" s="42">
        <f t="shared" si="95"/>
        <v>854</v>
      </c>
      <c r="C388" s="42">
        <v>369</v>
      </c>
      <c r="D388" s="42">
        <v>1400</v>
      </c>
      <c r="E388" s="36" t="s">
        <v>2</v>
      </c>
      <c r="F388" s="54">
        <f t="shared" si="101"/>
        <v>9</v>
      </c>
      <c r="G388" s="54" t="s">
        <v>1</v>
      </c>
      <c r="H388" s="55">
        <f t="shared" si="97"/>
        <v>1408</v>
      </c>
      <c r="I388" s="65">
        <f t="shared" si="96"/>
        <v>175</v>
      </c>
      <c r="J388" s="25">
        <f t="shared" si="98"/>
        <v>0</v>
      </c>
      <c r="L388" s="14" t="str">
        <f t="shared" si="88"/>
        <v/>
      </c>
      <c r="M388">
        <f t="shared" si="89"/>
        <v>379</v>
      </c>
      <c r="N388" s="8">
        <f t="shared" si="90"/>
        <v>-14</v>
      </c>
      <c r="O388" s="9">
        <f t="shared" si="87"/>
        <v>1</v>
      </c>
      <c r="P388" s="1">
        <f>VALUE(MID(R$56,4,1))</f>
        <v>1</v>
      </c>
      <c r="Q388" s="3">
        <f t="shared" si="93"/>
        <v>380</v>
      </c>
      <c r="R388" t="str">
        <f t="shared" si="91"/>
        <v>00000000</v>
      </c>
      <c r="S388" t="str">
        <f t="shared" si="92"/>
        <v>0</v>
      </c>
      <c r="T388" s="18">
        <f>AP385</f>
        <v>0</v>
      </c>
    </row>
    <row r="389" spans="1:48">
      <c r="A389" s="61">
        <v>3</v>
      </c>
      <c r="B389" s="64">
        <f t="shared" si="95"/>
        <v>855</v>
      </c>
      <c r="C389" s="64">
        <v>370</v>
      </c>
      <c r="D389" s="64">
        <v>1408</v>
      </c>
      <c r="E389" s="31" t="s">
        <v>2</v>
      </c>
      <c r="F389" s="63">
        <f t="shared" si="101"/>
        <v>9</v>
      </c>
      <c r="G389" s="63" t="s">
        <v>1</v>
      </c>
      <c r="H389" s="32">
        <f t="shared" si="97"/>
        <v>1416</v>
      </c>
      <c r="I389" s="65">
        <f t="shared" si="96"/>
        <v>176</v>
      </c>
      <c r="J389" s="61">
        <f t="shared" si="98"/>
        <v>0</v>
      </c>
      <c r="L389" s="14" t="str">
        <f t="shared" si="88"/>
        <v/>
      </c>
      <c r="M389">
        <f t="shared" si="89"/>
        <v>380</v>
      </c>
      <c r="N389" s="8">
        <f t="shared" si="90"/>
        <v>-15</v>
      </c>
      <c r="O389" s="9">
        <f t="shared" si="87"/>
        <v>-1</v>
      </c>
      <c r="P389" s="1">
        <f>VALUE(MID(R$56,5,1))</f>
        <v>0</v>
      </c>
      <c r="Q389" s="3">
        <f t="shared" si="93"/>
        <v>381</v>
      </c>
      <c r="R389" t="str">
        <f t="shared" si="91"/>
        <v>00000000</v>
      </c>
      <c r="S389" t="str">
        <f t="shared" si="92"/>
        <v>0</v>
      </c>
      <c r="T389" s="18">
        <f>AQ385</f>
        <v>0</v>
      </c>
    </row>
    <row r="390" spans="1:48">
      <c r="A390" s="23">
        <v>3</v>
      </c>
      <c r="B390" s="42">
        <f t="shared" si="95"/>
        <v>856</v>
      </c>
      <c r="C390" s="42">
        <v>371</v>
      </c>
      <c r="D390" s="42">
        <v>1416</v>
      </c>
      <c r="E390" s="36" t="s">
        <v>2</v>
      </c>
      <c r="F390" s="54">
        <f t="shared" si="101"/>
        <v>9</v>
      </c>
      <c r="G390" s="54" t="s">
        <v>1</v>
      </c>
      <c r="H390" s="55">
        <f t="shared" si="97"/>
        <v>1424</v>
      </c>
      <c r="I390" s="65">
        <f t="shared" si="96"/>
        <v>177</v>
      </c>
      <c r="J390" s="25">
        <f t="shared" si="98"/>
        <v>0</v>
      </c>
      <c r="L390" s="14" t="str">
        <f t="shared" si="88"/>
        <v/>
      </c>
      <c r="M390">
        <f t="shared" si="89"/>
        <v>381</v>
      </c>
      <c r="N390" s="8">
        <f t="shared" si="90"/>
        <v>-16</v>
      </c>
      <c r="O390" s="9">
        <f t="shared" si="87"/>
        <v>-1</v>
      </c>
      <c r="P390" s="1">
        <f>VALUE(MID(R$56,6,1))</f>
        <v>0</v>
      </c>
      <c r="Q390" s="3">
        <f t="shared" si="93"/>
        <v>382</v>
      </c>
      <c r="R390" t="str">
        <f t="shared" si="91"/>
        <v>00000000</v>
      </c>
      <c r="S390" t="str">
        <f t="shared" si="92"/>
        <v>0</v>
      </c>
      <c r="T390" s="18">
        <f>AR385</f>
        <v>0</v>
      </c>
    </row>
    <row r="391" spans="1:48">
      <c r="A391" s="61">
        <v>3</v>
      </c>
      <c r="B391" s="64">
        <f t="shared" si="95"/>
        <v>857</v>
      </c>
      <c r="C391" s="64">
        <v>372</v>
      </c>
      <c r="D391" s="64">
        <v>1424</v>
      </c>
      <c r="E391" s="31" t="s">
        <v>2</v>
      </c>
      <c r="F391" s="63">
        <f t="shared" si="101"/>
        <v>9</v>
      </c>
      <c r="G391" s="63" t="s">
        <v>1</v>
      </c>
      <c r="H391" s="32">
        <f t="shared" si="97"/>
        <v>1432</v>
      </c>
      <c r="I391" s="65">
        <f t="shared" si="96"/>
        <v>178</v>
      </c>
      <c r="J391" s="61">
        <f t="shared" si="98"/>
        <v>0</v>
      </c>
      <c r="L391" s="14" t="str">
        <f t="shared" si="88"/>
        <v/>
      </c>
      <c r="M391">
        <f t="shared" si="89"/>
        <v>382</v>
      </c>
      <c r="N391" s="8">
        <f t="shared" si="90"/>
        <v>-17</v>
      </c>
      <c r="O391" s="9">
        <f t="shared" si="87"/>
        <v>-1</v>
      </c>
      <c r="P391" s="1">
        <f>VALUE(MID(R$56,7,1))</f>
        <v>0</v>
      </c>
      <c r="Q391" s="3">
        <f t="shared" si="93"/>
        <v>383</v>
      </c>
      <c r="R391" t="str">
        <f t="shared" si="91"/>
        <v>00000000</v>
      </c>
      <c r="S391" t="str">
        <f t="shared" si="92"/>
        <v>0</v>
      </c>
      <c r="T391" s="18">
        <f>AS385</f>
        <v>0</v>
      </c>
    </row>
    <row r="392" spans="1:48">
      <c r="A392" s="23">
        <v>3</v>
      </c>
      <c r="B392" s="42">
        <f t="shared" si="95"/>
        <v>858</v>
      </c>
      <c r="C392" s="42">
        <v>373</v>
      </c>
      <c r="D392" s="42">
        <v>1432</v>
      </c>
      <c r="E392" s="36" t="s">
        <v>2</v>
      </c>
      <c r="F392" s="54">
        <f t="shared" si="101"/>
        <v>9</v>
      </c>
      <c r="G392" s="54" t="s">
        <v>1</v>
      </c>
      <c r="H392" s="55">
        <f t="shared" si="97"/>
        <v>1440</v>
      </c>
      <c r="I392" s="65">
        <f t="shared" si="96"/>
        <v>179</v>
      </c>
      <c r="J392" s="25">
        <f t="shared" si="98"/>
        <v>0</v>
      </c>
      <c r="L392" s="14" t="str">
        <f t="shared" si="88"/>
        <v/>
      </c>
      <c r="M392">
        <f t="shared" si="89"/>
        <v>383</v>
      </c>
      <c r="N392" s="10">
        <f t="shared" si="90"/>
        <v>-18</v>
      </c>
      <c r="O392" s="11">
        <f t="shared" si="87"/>
        <v>-1</v>
      </c>
      <c r="P392" s="1">
        <f>VALUE(MID(R$56,8,1))</f>
        <v>0</v>
      </c>
      <c r="Q392" s="3">
        <f t="shared" si="93"/>
        <v>384</v>
      </c>
      <c r="R392" t="str">
        <f t="shared" si="91"/>
        <v>00000000</v>
      </c>
      <c r="S392" t="str">
        <f t="shared" si="92"/>
        <v>0</v>
      </c>
      <c r="T392" s="18">
        <f>AT385</f>
        <v>0</v>
      </c>
    </row>
    <row r="393" spans="1:48">
      <c r="A393" s="61">
        <v>3</v>
      </c>
      <c r="B393" s="64">
        <f t="shared" si="95"/>
        <v>859</v>
      </c>
      <c r="C393" s="64">
        <v>374</v>
      </c>
      <c r="D393" s="64">
        <v>1440</v>
      </c>
      <c r="E393" s="31" t="s">
        <v>2</v>
      </c>
      <c r="F393" s="63">
        <f t="shared" si="101"/>
        <v>9</v>
      </c>
      <c r="G393" s="63" t="s">
        <v>1</v>
      </c>
      <c r="H393" s="32">
        <f t="shared" si="97"/>
        <v>1448</v>
      </c>
      <c r="I393" s="65">
        <f t="shared" si="96"/>
        <v>180</v>
      </c>
      <c r="J393" s="61">
        <f t="shared" si="98"/>
        <v>0</v>
      </c>
      <c r="L393" s="14">
        <f t="shared" si="88"/>
        <v>1</v>
      </c>
      <c r="M393">
        <f t="shared" si="89"/>
        <v>384</v>
      </c>
      <c r="N393" s="7">
        <f t="shared" si="90"/>
        <v>-19</v>
      </c>
      <c r="O393" s="12">
        <f t="shared" ref="O393:O456" si="103">IF(P393=0,-1,1)</f>
        <v>-1</v>
      </c>
      <c r="P393" s="1">
        <f>VALUE(MID(R$57,1,1))</f>
        <v>0</v>
      </c>
      <c r="Q393" s="3">
        <f t="shared" si="93"/>
        <v>385</v>
      </c>
      <c r="R393" t="str">
        <f t="shared" si="91"/>
        <v>00000000</v>
      </c>
      <c r="S393" t="str">
        <f t="shared" si="92"/>
        <v>0</v>
      </c>
      <c r="T393" s="18">
        <f>AU385</f>
        <v>0</v>
      </c>
    </row>
    <row r="394" spans="1:48">
      <c r="A394" s="23">
        <v>3</v>
      </c>
      <c r="B394" s="42">
        <f t="shared" si="95"/>
        <v>860</v>
      </c>
      <c r="C394" s="42">
        <v>375</v>
      </c>
      <c r="D394" s="42">
        <v>1448</v>
      </c>
      <c r="E394" s="36" t="s">
        <v>2</v>
      </c>
      <c r="F394" s="54">
        <f t="shared" si="101"/>
        <v>9</v>
      </c>
      <c r="G394" s="54" t="s">
        <v>1</v>
      </c>
      <c r="H394" s="55">
        <f t="shared" si="97"/>
        <v>1456</v>
      </c>
      <c r="I394" s="65">
        <f t="shared" si="96"/>
        <v>181</v>
      </c>
      <c r="J394" s="25">
        <f t="shared" si="98"/>
        <v>0</v>
      </c>
      <c r="L394" s="14" t="str">
        <f t="shared" ref="L394:L457" si="104">IF(MOD(M394,8)=0,1,"")</f>
        <v/>
      </c>
      <c r="M394">
        <f t="shared" ref="M394:M457" si="105">M393+1</f>
        <v>385</v>
      </c>
      <c r="N394" s="8">
        <f t="shared" ref="N394:N457" si="106">O394+N393</f>
        <v>-18</v>
      </c>
      <c r="O394" s="9">
        <f t="shared" si="103"/>
        <v>1</v>
      </c>
      <c r="P394" s="1">
        <f>VALUE(MID(R$57,2,1))</f>
        <v>1</v>
      </c>
      <c r="Q394" s="3">
        <f t="shared" si="93"/>
        <v>386</v>
      </c>
      <c r="R394" t="str">
        <f t="shared" ref="R394" si="107">DEC2BIN(T394,8)</f>
        <v>00000000</v>
      </c>
      <c r="S394" t="str">
        <f t="shared" ref="S394" si="108">DEC2HEX(T394)</f>
        <v>0</v>
      </c>
      <c r="T394" s="18">
        <f>AV385</f>
        <v>0</v>
      </c>
    </row>
    <row r="395" spans="1:48">
      <c r="A395" s="61">
        <v>3</v>
      </c>
      <c r="B395" s="64">
        <f t="shared" si="95"/>
        <v>861</v>
      </c>
      <c r="C395" s="64">
        <v>376</v>
      </c>
      <c r="D395" s="64">
        <v>1456</v>
      </c>
      <c r="E395" s="31" t="s">
        <v>2</v>
      </c>
      <c r="F395" s="63">
        <f t="shared" si="101"/>
        <v>9</v>
      </c>
      <c r="G395" s="63" t="s">
        <v>1</v>
      </c>
      <c r="H395" s="32">
        <f t="shared" si="97"/>
        <v>1464</v>
      </c>
      <c r="I395" s="65">
        <f t="shared" si="96"/>
        <v>182</v>
      </c>
      <c r="J395" s="61">
        <f t="shared" si="98"/>
        <v>0</v>
      </c>
      <c r="L395" s="14" t="str">
        <f t="shared" si="104"/>
        <v/>
      </c>
      <c r="M395">
        <f t="shared" si="105"/>
        <v>386</v>
      </c>
      <c r="N395" s="8">
        <f t="shared" si="106"/>
        <v>-19</v>
      </c>
      <c r="O395" s="9">
        <f t="shared" si="103"/>
        <v>-1</v>
      </c>
      <c r="P395" s="1">
        <f>VALUE(MID(R$57,3,1))</f>
        <v>0</v>
      </c>
    </row>
    <row r="396" spans="1:48">
      <c r="A396" s="23">
        <v>3</v>
      </c>
      <c r="B396" s="42">
        <f t="shared" si="95"/>
        <v>862</v>
      </c>
      <c r="C396" s="42">
        <v>377</v>
      </c>
      <c r="D396" s="42">
        <v>1464</v>
      </c>
      <c r="E396" s="36" t="s">
        <v>2</v>
      </c>
      <c r="F396" s="54">
        <f t="shared" si="101"/>
        <v>9</v>
      </c>
      <c r="G396" s="54" t="s">
        <v>1</v>
      </c>
      <c r="H396" s="55">
        <f t="shared" si="97"/>
        <v>1472</v>
      </c>
      <c r="I396" s="65">
        <f t="shared" si="96"/>
        <v>183</v>
      </c>
      <c r="J396" s="25">
        <f t="shared" si="98"/>
        <v>0</v>
      </c>
      <c r="L396" s="14" t="str">
        <f t="shared" si="104"/>
        <v/>
      </c>
      <c r="M396">
        <f t="shared" si="105"/>
        <v>387</v>
      </c>
      <c r="N396" s="8">
        <f t="shared" si="106"/>
        <v>-20</v>
      </c>
      <c r="O396" s="9">
        <f t="shared" si="103"/>
        <v>-1</v>
      </c>
      <c r="P396" s="1">
        <f>VALUE(MID(R$57,4,1))</f>
        <v>0</v>
      </c>
    </row>
    <row r="397" spans="1:48">
      <c r="A397" s="61">
        <v>3</v>
      </c>
      <c r="B397" s="64">
        <f t="shared" si="95"/>
        <v>863</v>
      </c>
      <c r="C397" s="64">
        <v>378</v>
      </c>
      <c r="D397" s="64">
        <v>1472</v>
      </c>
      <c r="E397" s="31" t="s">
        <v>2</v>
      </c>
      <c r="F397" s="63">
        <f t="shared" si="101"/>
        <v>9</v>
      </c>
      <c r="G397" s="63" t="s">
        <v>1</v>
      </c>
      <c r="H397" s="32">
        <f t="shared" si="97"/>
        <v>1480</v>
      </c>
      <c r="I397" s="65">
        <f t="shared" si="96"/>
        <v>184</v>
      </c>
      <c r="J397" s="61">
        <f t="shared" si="98"/>
        <v>0</v>
      </c>
      <c r="L397" s="14" t="str">
        <f t="shared" si="104"/>
        <v/>
      </c>
      <c r="M397">
        <f t="shared" si="105"/>
        <v>388</v>
      </c>
      <c r="N397" s="8">
        <f t="shared" si="106"/>
        <v>-21</v>
      </c>
      <c r="O397" s="9">
        <f t="shared" si="103"/>
        <v>-1</v>
      </c>
      <c r="P397" s="1">
        <f>VALUE(MID(R$57,5,1))</f>
        <v>0</v>
      </c>
    </row>
    <row r="398" spans="1:48">
      <c r="A398" s="23">
        <v>3</v>
      </c>
      <c r="B398" s="42">
        <f t="shared" si="95"/>
        <v>864</v>
      </c>
      <c r="C398" s="42">
        <v>379</v>
      </c>
      <c r="D398" s="42">
        <v>1480</v>
      </c>
      <c r="E398" s="36" t="s">
        <v>2</v>
      </c>
      <c r="F398" s="54">
        <f t="shared" si="101"/>
        <v>9</v>
      </c>
      <c r="G398" s="54" t="s">
        <v>1</v>
      </c>
      <c r="H398" s="55">
        <f t="shared" si="97"/>
        <v>1488</v>
      </c>
      <c r="I398" s="65">
        <f t="shared" si="96"/>
        <v>185</v>
      </c>
      <c r="J398" s="25">
        <f t="shared" si="98"/>
        <v>0</v>
      </c>
      <c r="L398" s="14" t="str">
        <f t="shared" si="104"/>
        <v/>
      </c>
      <c r="M398">
        <f t="shared" si="105"/>
        <v>389</v>
      </c>
      <c r="N398" s="8">
        <f t="shared" si="106"/>
        <v>-22</v>
      </c>
      <c r="O398" s="9">
        <f t="shared" si="103"/>
        <v>-1</v>
      </c>
      <c r="P398" s="1">
        <f>VALUE(MID(R$57,6,1))</f>
        <v>0</v>
      </c>
    </row>
    <row r="399" spans="1:48">
      <c r="A399" s="61">
        <v>3</v>
      </c>
      <c r="B399" s="64">
        <f t="shared" si="95"/>
        <v>865</v>
      </c>
      <c r="C399" s="64">
        <v>380</v>
      </c>
      <c r="D399" s="64">
        <v>1488</v>
      </c>
      <c r="E399" s="31" t="s">
        <v>2</v>
      </c>
      <c r="F399" s="63">
        <f t="shared" si="101"/>
        <v>9</v>
      </c>
      <c r="G399" s="63" t="s">
        <v>1</v>
      </c>
      <c r="H399" s="32">
        <f t="shared" si="97"/>
        <v>1496</v>
      </c>
      <c r="I399" s="65">
        <f t="shared" si="96"/>
        <v>186</v>
      </c>
      <c r="J399" s="61">
        <f t="shared" si="98"/>
        <v>0</v>
      </c>
      <c r="L399" s="14" t="str">
        <f t="shared" si="104"/>
        <v/>
      </c>
      <c r="M399">
        <f t="shared" si="105"/>
        <v>390</v>
      </c>
      <c r="N399" s="8">
        <f t="shared" si="106"/>
        <v>-23</v>
      </c>
      <c r="O399" s="9">
        <f t="shared" si="103"/>
        <v>-1</v>
      </c>
      <c r="P399" s="1">
        <f>VALUE(MID(R$57,7,1))</f>
        <v>0</v>
      </c>
    </row>
    <row r="400" spans="1:48">
      <c r="A400" s="23">
        <v>3</v>
      </c>
      <c r="B400" s="42">
        <f t="shared" si="95"/>
        <v>866</v>
      </c>
      <c r="C400" s="42">
        <v>381</v>
      </c>
      <c r="D400" s="42">
        <v>1496</v>
      </c>
      <c r="E400" s="36" t="s">
        <v>2</v>
      </c>
      <c r="F400" s="54">
        <f t="shared" si="101"/>
        <v>9</v>
      </c>
      <c r="G400" s="54" t="s">
        <v>1</v>
      </c>
      <c r="H400" s="55">
        <f t="shared" si="97"/>
        <v>1504</v>
      </c>
      <c r="I400" s="65">
        <f t="shared" si="96"/>
        <v>187</v>
      </c>
      <c r="J400" s="25">
        <f t="shared" si="98"/>
        <v>0</v>
      </c>
      <c r="L400" s="14" t="str">
        <f t="shared" si="104"/>
        <v/>
      </c>
      <c r="M400">
        <f t="shared" si="105"/>
        <v>391</v>
      </c>
      <c r="N400" s="10">
        <f t="shared" si="106"/>
        <v>-22</v>
      </c>
      <c r="O400" s="11">
        <f t="shared" si="103"/>
        <v>1</v>
      </c>
      <c r="P400" s="1">
        <f>VALUE(MID(R$57,8,1))</f>
        <v>1</v>
      </c>
    </row>
    <row r="401" spans="1:16">
      <c r="A401" s="61">
        <v>3</v>
      </c>
      <c r="B401" s="64">
        <f t="shared" si="95"/>
        <v>867</v>
      </c>
      <c r="C401" s="64">
        <v>382</v>
      </c>
      <c r="D401" s="64">
        <v>1504</v>
      </c>
      <c r="E401" s="31" t="s">
        <v>2</v>
      </c>
      <c r="F401" s="63">
        <f t="shared" si="101"/>
        <v>9</v>
      </c>
      <c r="G401" s="63" t="s">
        <v>1</v>
      </c>
      <c r="H401" s="32">
        <f t="shared" si="97"/>
        <v>1512</v>
      </c>
      <c r="I401" s="65">
        <f t="shared" si="96"/>
        <v>188</v>
      </c>
      <c r="J401" s="61">
        <f t="shared" si="98"/>
        <v>0</v>
      </c>
      <c r="L401" s="14">
        <f t="shared" si="104"/>
        <v>1</v>
      </c>
      <c r="M401">
        <f t="shared" si="105"/>
        <v>392</v>
      </c>
      <c r="N401" s="7">
        <f t="shared" si="106"/>
        <v>-23</v>
      </c>
      <c r="O401" s="12">
        <f t="shared" si="103"/>
        <v>-1</v>
      </c>
      <c r="P401" s="1">
        <f>VALUE(MID(R$58,1,1))</f>
        <v>0</v>
      </c>
    </row>
    <row r="402" spans="1:16">
      <c r="A402" s="23">
        <v>3</v>
      </c>
      <c r="B402" s="42">
        <f t="shared" si="95"/>
        <v>868</v>
      </c>
      <c r="C402" s="42">
        <v>383</v>
      </c>
      <c r="D402" s="42">
        <v>1512</v>
      </c>
      <c r="E402" s="36" t="s">
        <v>2</v>
      </c>
      <c r="F402" s="54">
        <f t="shared" si="101"/>
        <v>9</v>
      </c>
      <c r="G402" s="54" t="s">
        <v>1</v>
      </c>
      <c r="H402" s="55">
        <f t="shared" si="97"/>
        <v>1520</v>
      </c>
      <c r="I402" s="65">
        <f t="shared" si="96"/>
        <v>189</v>
      </c>
      <c r="J402" s="25">
        <f t="shared" si="98"/>
        <v>0</v>
      </c>
      <c r="L402" s="14" t="str">
        <f t="shared" si="104"/>
        <v/>
      </c>
      <c r="M402">
        <f t="shared" si="105"/>
        <v>393</v>
      </c>
      <c r="N402" s="8">
        <f t="shared" si="106"/>
        <v>-24</v>
      </c>
      <c r="O402" s="9">
        <f t="shared" si="103"/>
        <v>-1</v>
      </c>
      <c r="P402" s="1">
        <f>VALUE(MID(R$58,2,1))</f>
        <v>0</v>
      </c>
    </row>
    <row r="403" spans="1:16">
      <c r="A403" s="61">
        <v>3</v>
      </c>
      <c r="B403" s="64">
        <f t="shared" ref="B403:B466" si="109">C403+485</f>
        <v>869</v>
      </c>
      <c r="C403" s="64">
        <v>384</v>
      </c>
      <c r="D403" s="64">
        <v>1520</v>
      </c>
      <c r="E403" s="31" t="s">
        <v>2</v>
      </c>
      <c r="F403" s="63">
        <f t="shared" si="101"/>
        <v>9</v>
      </c>
      <c r="G403" s="63" t="s">
        <v>1</v>
      </c>
      <c r="H403" s="32">
        <f t="shared" si="97"/>
        <v>1528</v>
      </c>
      <c r="I403" s="65">
        <f t="shared" si="96"/>
        <v>190</v>
      </c>
      <c r="J403" s="61">
        <f t="shared" si="98"/>
        <v>0</v>
      </c>
      <c r="L403" s="14" t="str">
        <f t="shared" si="104"/>
        <v/>
      </c>
      <c r="M403">
        <f t="shared" si="105"/>
        <v>394</v>
      </c>
      <c r="N403" s="8">
        <f t="shared" si="106"/>
        <v>-25</v>
      </c>
      <c r="O403" s="9">
        <f t="shared" si="103"/>
        <v>-1</v>
      </c>
      <c r="P403" s="1">
        <f>VALUE(MID(R$58,3,1))</f>
        <v>0</v>
      </c>
    </row>
    <row r="404" spans="1:16">
      <c r="A404" s="23">
        <v>3</v>
      </c>
      <c r="B404" s="42">
        <f t="shared" si="109"/>
        <v>870</v>
      </c>
      <c r="C404" s="42">
        <v>385</v>
      </c>
      <c r="D404" s="42">
        <v>1528</v>
      </c>
      <c r="E404" s="36" t="s">
        <v>2</v>
      </c>
      <c r="F404" s="54">
        <f t="shared" si="101"/>
        <v>9</v>
      </c>
      <c r="G404" s="54" t="s">
        <v>1</v>
      </c>
      <c r="H404" s="55">
        <f t="shared" si="97"/>
        <v>1536</v>
      </c>
      <c r="I404" s="65">
        <f t="shared" ref="I404:I467" si="110">IF(MOD(D404,8)=0,D404/8,IF(MOD(D404,2)=1,INT(2*D404/8)+1,INT(D404/8)+1))</f>
        <v>191</v>
      </c>
      <c r="J404" s="25">
        <f t="shared" si="98"/>
        <v>0</v>
      </c>
      <c r="L404" s="14" t="str">
        <f t="shared" si="104"/>
        <v/>
      </c>
      <c r="M404">
        <f t="shared" si="105"/>
        <v>395</v>
      </c>
      <c r="N404" s="8">
        <f t="shared" si="106"/>
        <v>-26</v>
      </c>
      <c r="O404" s="9">
        <f t="shared" si="103"/>
        <v>-1</v>
      </c>
      <c r="P404" s="1">
        <f>VALUE(MID(R$58,4,1))</f>
        <v>0</v>
      </c>
    </row>
    <row r="405" spans="1:16">
      <c r="A405" s="61">
        <v>3</v>
      </c>
      <c r="B405" s="64">
        <f t="shared" si="109"/>
        <v>871</v>
      </c>
      <c r="C405" s="64">
        <v>386</v>
      </c>
      <c r="D405" s="64">
        <v>1536</v>
      </c>
      <c r="E405" s="31" t="s">
        <v>2</v>
      </c>
      <c r="F405" s="63">
        <f t="shared" si="101"/>
        <v>9</v>
      </c>
      <c r="G405" s="63" t="s">
        <v>1</v>
      </c>
      <c r="H405" s="32">
        <f t="shared" ref="H405:H468" si="111">IF(MOD(D405,2)=0,F405+D405-1,F405+2*D405-1)</f>
        <v>1544</v>
      </c>
      <c r="I405" s="65">
        <f t="shared" si="110"/>
        <v>192</v>
      </c>
      <c r="J405" s="61">
        <f t="shared" ref="J405:J468" si="112">IF(MOD(D405,2)=0,MOD(D405,8),MOD(D405*2,8))</f>
        <v>0</v>
      </c>
      <c r="L405" s="14" t="str">
        <f t="shared" si="104"/>
        <v/>
      </c>
      <c r="M405">
        <f t="shared" si="105"/>
        <v>396</v>
      </c>
      <c r="N405" s="8">
        <f t="shared" si="106"/>
        <v>-27</v>
      </c>
      <c r="O405" s="9">
        <f t="shared" si="103"/>
        <v>-1</v>
      </c>
      <c r="P405" s="1">
        <f>VALUE(MID(R$58,5,1))</f>
        <v>0</v>
      </c>
    </row>
    <row r="406" spans="1:16">
      <c r="A406" s="23">
        <v>3</v>
      </c>
      <c r="B406" s="42">
        <f t="shared" si="109"/>
        <v>872</v>
      </c>
      <c r="C406" s="42">
        <v>387</v>
      </c>
      <c r="D406" s="42">
        <v>1544</v>
      </c>
      <c r="E406" s="36" t="s">
        <v>2</v>
      </c>
      <c r="F406" s="54">
        <f t="shared" si="101"/>
        <v>9</v>
      </c>
      <c r="G406" s="54" t="s">
        <v>1</v>
      </c>
      <c r="H406" s="55">
        <f t="shared" si="111"/>
        <v>1552</v>
      </c>
      <c r="I406" s="65">
        <f t="shared" si="110"/>
        <v>193</v>
      </c>
      <c r="J406" s="25">
        <f t="shared" si="112"/>
        <v>0</v>
      </c>
      <c r="L406" s="14" t="str">
        <f t="shared" si="104"/>
        <v/>
      </c>
      <c r="M406">
        <f t="shared" si="105"/>
        <v>397</v>
      </c>
      <c r="N406" s="8">
        <f t="shared" si="106"/>
        <v>-26</v>
      </c>
      <c r="O406" s="9">
        <f t="shared" si="103"/>
        <v>1</v>
      </c>
      <c r="P406" s="1">
        <f>VALUE(MID(R$58,6,1))</f>
        <v>1</v>
      </c>
    </row>
    <row r="407" spans="1:16">
      <c r="A407" s="21">
        <v>4</v>
      </c>
      <c r="B407" s="43">
        <f t="shared" si="109"/>
        <v>873</v>
      </c>
      <c r="C407" s="43">
        <v>388</v>
      </c>
      <c r="D407" s="43">
        <v>1552</v>
      </c>
      <c r="E407" s="37" t="s">
        <v>2</v>
      </c>
      <c r="F407" s="56">
        <v>9</v>
      </c>
      <c r="G407" s="56" t="s">
        <v>1</v>
      </c>
      <c r="H407" s="57">
        <f t="shared" si="111"/>
        <v>1560</v>
      </c>
      <c r="I407" s="65">
        <f t="shared" si="110"/>
        <v>194</v>
      </c>
      <c r="J407" s="62">
        <f t="shared" si="112"/>
        <v>0</v>
      </c>
      <c r="L407" s="14" t="str">
        <f t="shared" si="104"/>
        <v/>
      </c>
      <c r="M407">
        <f t="shared" si="105"/>
        <v>398</v>
      </c>
      <c r="N407" s="8">
        <f t="shared" si="106"/>
        <v>-27</v>
      </c>
      <c r="O407" s="9">
        <f t="shared" si="103"/>
        <v>-1</v>
      </c>
      <c r="P407" s="1">
        <f>VALUE(MID(R$58,7,1))</f>
        <v>0</v>
      </c>
    </row>
    <row r="408" spans="1:16">
      <c r="A408" s="61">
        <v>4</v>
      </c>
      <c r="B408" s="64">
        <f t="shared" si="109"/>
        <v>874</v>
      </c>
      <c r="C408" s="64">
        <v>389</v>
      </c>
      <c r="D408" s="64">
        <v>1568</v>
      </c>
      <c r="E408" s="31" t="s">
        <v>2</v>
      </c>
      <c r="F408" s="63">
        <v>9</v>
      </c>
      <c r="G408" s="63" t="s">
        <v>1</v>
      </c>
      <c r="H408" s="32">
        <f t="shared" si="111"/>
        <v>1576</v>
      </c>
      <c r="I408" s="65">
        <f t="shared" si="110"/>
        <v>196</v>
      </c>
      <c r="J408" s="61">
        <f t="shared" si="112"/>
        <v>0</v>
      </c>
      <c r="L408" s="14" t="str">
        <f t="shared" si="104"/>
        <v/>
      </c>
      <c r="M408">
        <f t="shared" si="105"/>
        <v>399</v>
      </c>
      <c r="N408" s="10">
        <f t="shared" si="106"/>
        <v>-28</v>
      </c>
      <c r="O408" s="11">
        <f t="shared" si="103"/>
        <v>-1</v>
      </c>
      <c r="P408" s="1">
        <f>VALUE(MID(R$58,8,1))</f>
        <v>0</v>
      </c>
    </row>
    <row r="409" spans="1:16">
      <c r="A409" s="21">
        <v>4</v>
      </c>
      <c r="B409" s="43">
        <f t="shared" si="109"/>
        <v>875</v>
      </c>
      <c r="C409" s="43">
        <v>390</v>
      </c>
      <c r="D409" s="43">
        <v>1584</v>
      </c>
      <c r="E409" s="37" t="s">
        <v>2</v>
      </c>
      <c r="F409" s="56">
        <v>9</v>
      </c>
      <c r="G409" s="56" t="s">
        <v>1</v>
      </c>
      <c r="H409" s="57">
        <f t="shared" si="111"/>
        <v>1592</v>
      </c>
      <c r="I409" s="65">
        <f t="shared" si="110"/>
        <v>198</v>
      </c>
      <c r="J409" s="62">
        <f t="shared" si="112"/>
        <v>0</v>
      </c>
      <c r="L409" s="14">
        <f t="shared" si="104"/>
        <v>1</v>
      </c>
      <c r="M409">
        <f t="shared" si="105"/>
        <v>400</v>
      </c>
      <c r="N409" s="7">
        <f t="shared" si="106"/>
        <v>-29</v>
      </c>
      <c r="O409" s="12">
        <f t="shared" si="103"/>
        <v>-1</v>
      </c>
      <c r="P409" s="1">
        <f>VALUE(MID(R$59,1,1))</f>
        <v>0</v>
      </c>
    </row>
    <row r="410" spans="1:16">
      <c r="A410" s="61">
        <v>4</v>
      </c>
      <c r="B410" s="64">
        <f t="shared" si="109"/>
        <v>876</v>
      </c>
      <c r="C410" s="64">
        <v>391</v>
      </c>
      <c r="D410" s="64">
        <v>1600</v>
      </c>
      <c r="E410" s="31" t="s">
        <v>2</v>
      </c>
      <c r="F410" s="63">
        <v>9</v>
      </c>
      <c r="G410" s="63" t="s">
        <v>1</v>
      </c>
      <c r="H410" s="32">
        <f t="shared" si="111"/>
        <v>1608</v>
      </c>
      <c r="I410" s="65">
        <f t="shared" si="110"/>
        <v>200</v>
      </c>
      <c r="J410" s="61">
        <f t="shared" si="112"/>
        <v>0</v>
      </c>
      <c r="L410" s="14" t="str">
        <f t="shared" si="104"/>
        <v/>
      </c>
      <c r="M410">
        <f t="shared" si="105"/>
        <v>401</v>
      </c>
      <c r="N410" s="8">
        <f t="shared" si="106"/>
        <v>-30</v>
      </c>
      <c r="O410" s="9">
        <f t="shared" si="103"/>
        <v>-1</v>
      </c>
      <c r="P410" s="1">
        <f>VALUE(MID(R$59,2,1))</f>
        <v>0</v>
      </c>
    </row>
    <row r="411" spans="1:16">
      <c r="A411" s="21">
        <v>4</v>
      </c>
      <c r="B411" s="43">
        <f t="shared" si="109"/>
        <v>877</v>
      </c>
      <c r="C411" s="43">
        <v>392</v>
      </c>
      <c r="D411" s="43">
        <v>1616</v>
      </c>
      <c r="E411" s="37" t="s">
        <v>2</v>
      </c>
      <c r="F411" s="56">
        <v>9</v>
      </c>
      <c r="G411" s="56" t="s">
        <v>1</v>
      </c>
      <c r="H411" s="57">
        <f t="shared" si="111"/>
        <v>1624</v>
      </c>
      <c r="I411" s="65">
        <f t="shared" si="110"/>
        <v>202</v>
      </c>
      <c r="J411" s="62">
        <f t="shared" si="112"/>
        <v>0</v>
      </c>
      <c r="L411" s="14" t="str">
        <f t="shared" si="104"/>
        <v/>
      </c>
      <c r="M411">
        <f t="shared" si="105"/>
        <v>402</v>
      </c>
      <c r="N411" s="8">
        <f t="shared" si="106"/>
        <v>-31</v>
      </c>
      <c r="O411" s="9">
        <f t="shared" si="103"/>
        <v>-1</v>
      </c>
      <c r="P411" s="1">
        <f>VALUE(MID(R$59,3,1))</f>
        <v>0</v>
      </c>
    </row>
    <row r="412" spans="1:16">
      <c r="A412" s="61">
        <v>4</v>
      </c>
      <c r="B412" s="64">
        <f t="shared" si="109"/>
        <v>878</v>
      </c>
      <c r="C412" s="64">
        <v>393</v>
      </c>
      <c r="D412" s="64">
        <v>1632</v>
      </c>
      <c r="E412" s="31" t="s">
        <v>2</v>
      </c>
      <c r="F412" s="63">
        <v>9</v>
      </c>
      <c r="G412" s="63" t="s">
        <v>1</v>
      </c>
      <c r="H412" s="32">
        <f t="shared" si="111"/>
        <v>1640</v>
      </c>
      <c r="I412" s="65">
        <f t="shared" si="110"/>
        <v>204</v>
      </c>
      <c r="J412" s="61">
        <f t="shared" si="112"/>
        <v>0</v>
      </c>
      <c r="L412" s="14" t="str">
        <f t="shared" si="104"/>
        <v/>
      </c>
      <c r="M412">
        <f t="shared" si="105"/>
        <v>403</v>
      </c>
      <c r="N412" s="8">
        <f t="shared" si="106"/>
        <v>-30</v>
      </c>
      <c r="O412" s="9">
        <f t="shared" si="103"/>
        <v>1</v>
      </c>
      <c r="P412" s="1">
        <f>VALUE(MID(R$59,4,1))</f>
        <v>1</v>
      </c>
    </row>
    <row r="413" spans="1:16">
      <c r="A413" s="21">
        <v>4</v>
      </c>
      <c r="B413" s="43">
        <f t="shared" si="109"/>
        <v>879</v>
      </c>
      <c r="C413" s="43">
        <v>394</v>
      </c>
      <c r="D413" s="43">
        <v>1648</v>
      </c>
      <c r="E413" s="37" t="s">
        <v>2</v>
      </c>
      <c r="F413" s="56">
        <v>9</v>
      </c>
      <c r="G413" s="56" t="s">
        <v>1</v>
      </c>
      <c r="H413" s="57">
        <f t="shared" si="111"/>
        <v>1656</v>
      </c>
      <c r="I413" s="65">
        <f t="shared" si="110"/>
        <v>206</v>
      </c>
      <c r="J413" s="62">
        <f t="shared" si="112"/>
        <v>0</v>
      </c>
      <c r="L413" s="14" t="str">
        <f t="shared" si="104"/>
        <v/>
      </c>
      <c r="M413">
        <f t="shared" si="105"/>
        <v>404</v>
      </c>
      <c r="N413" s="8">
        <f t="shared" si="106"/>
        <v>-31</v>
      </c>
      <c r="O413" s="9">
        <f t="shared" si="103"/>
        <v>-1</v>
      </c>
      <c r="P413" s="1">
        <f>VALUE(MID(R$59,5,1))</f>
        <v>0</v>
      </c>
    </row>
    <row r="414" spans="1:16">
      <c r="A414" s="61">
        <v>4</v>
      </c>
      <c r="B414" s="64">
        <f t="shared" si="109"/>
        <v>880</v>
      </c>
      <c r="C414" s="64">
        <v>395</v>
      </c>
      <c r="D414" s="64">
        <v>1664</v>
      </c>
      <c r="E414" s="31" t="s">
        <v>2</v>
      </c>
      <c r="F414" s="63">
        <v>9</v>
      </c>
      <c r="G414" s="63" t="s">
        <v>1</v>
      </c>
      <c r="H414" s="32">
        <f t="shared" si="111"/>
        <v>1672</v>
      </c>
      <c r="I414" s="65">
        <f t="shared" si="110"/>
        <v>208</v>
      </c>
      <c r="J414" s="61">
        <f t="shared" si="112"/>
        <v>0</v>
      </c>
      <c r="L414" s="14" t="str">
        <f t="shared" si="104"/>
        <v/>
      </c>
      <c r="M414">
        <f t="shared" si="105"/>
        <v>405</v>
      </c>
      <c r="N414" s="8">
        <f t="shared" si="106"/>
        <v>-32</v>
      </c>
      <c r="O414" s="9">
        <f t="shared" si="103"/>
        <v>-1</v>
      </c>
      <c r="P414" s="1">
        <f>VALUE(MID(R$59,6,1))</f>
        <v>0</v>
      </c>
    </row>
    <row r="415" spans="1:16">
      <c r="A415" s="21">
        <v>4</v>
      </c>
      <c r="B415" s="43">
        <f t="shared" si="109"/>
        <v>881</v>
      </c>
      <c r="C415" s="43">
        <v>396</v>
      </c>
      <c r="D415" s="43">
        <v>1680</v>
      </c>
      <c r="E415" s="37" t="s">
        <v>2</v>
      </c>
      <c r="F415" s="56">
        <v>9</v>
      </c>
      <c r="G415" s="56" t="s">
        <v>1</v>
      </c>
      <c r="H415" s="57">
        <f t="shared" si="111"/>
        <v>1688</v>
      </c>
      <c r="I415" s="65">
        <f t="shared" si="110"/>
        <v>210</v>
      </c>
      <c r="J415" s="62">
        <f t="shared" si="112"/>
        <v>0</v>
      </c>
      <c r="L415" s="14" t="str">
        <f t="shared" si="104"/>
        <v/>
      </c>
      <c r="M415">
        <f t="shared" si="105"/>
        <v>406</v>
      </c>
      <c r="N415" s="8">
        <f t="shared" si="106"/>
        <v>-33</v>
      </c>
      <c r="O415" s="9">
        <f t="shared" si="103"/>
        <v>-1</v>
      </c>
      <c r="P415" s="1">
        <f>VALUE(MID(R$59,7,1))</f>
        <v>0</v>
      </c>
    </row>
    <row r="416" spans="1:16">
      <c r="A416" s="61">
        <v>4</v>
      </c>
      <c r="B416" s="64">
        <f t="shared" si="109"/>
        <v>882</v>
      </c>
      <c r="C416" s="64">
        <v>397</v>
      </c>
      <c r="D416" s="64">
        <v>1696</v>
      </c>
      <c r="E416" s="31" t="s">
        <v>2</v>
      </c>
      <c r="F416" s="63">
        <v>9</v>
      </c>
      <c r="G416" s="63" t="s">
        <v>1</v>
      </c>
      <c r="H416" s="32">
        <f t="shared" si="111"/>
        <v>1704</v>
      </c>
      <c r="I416" s="65">
        <f t="shared" si="110"/>
        <v>212</v>
      </c>
      <c r="J416" s="61">
        <f t="shared" si="112"/>
        <v>0</v>
      </c>
      <c r="L416" s="14" t="str">
        <f t="shared" si="104"/>
        <v/>
      </c>
      <c r="M416">
        <f t="shared" si="105"/>
        <v>407</v>
      </c>
      <c r="N416" s="10">
        <f t="shared" si="106"/>
        <v>-34</v>
      </c>
      <c r="O416" s="11">
        <f t="shared" si="103"/>
        <v>-1</v>
      </c>
      <c r="P416" s="1">
        <f>VALUE(MID(R$59,8,1))</f>
        <v>0</v>
      </c>
    </row>
    <row r="417" spans="1:16">
      <c r="A417" s="21">
        <v>4</v>
      </c>
      <c r="B417" s="43">
        <f t="shared" si="109"/>
        <v>883</v>
      </c>
      <c r="C417" s="43">
        <v>398</v>
      </c>
      <c r="D417" s="43">
        <v>1712</v>
      </c>
      <c r="E417" s="37" t="s">
        <v>2</v>
      </c>
      <c r="F417" s="56">
        <v>9</v>
      </c>
      <c r="G417" s="56" t="s">
        <v>1</v>
      </c>
      <c r="H417" s="57">
        <f t="shared" si="111"/>
        <v>1720</v>
      </c>
      <c r="I417" s="65">
        <f t="shared" si="110"/>
        <v>214</v>
      </c>
      <c r="J417" s="62">
        <f t="shared" si="112"/>
        <v>0</v>
      </c>
      <c r="L417" s="14">
        <f t="shared" si="104"/>
        <v>1</v>
      </c>
      <c r="M417">
        <f t="shared" si="105"/>
        <v>408</v>
      </c>
      <c r="N417" s="7">
        <f t="shared" si="106"/>
        <v>-33</v>
      </c>
      <c r="O417" s="12">
        <f t="shared" si="103"/>
        <v>1</v>
      </c>
      <c r="P417" s="1">
        <f>VALUE(MID(R$60,1,1))</f>
        <v>1</v>
      </c>
    </row>
    <row r="418" spans="1:16">
      <c r="A418" s="61">
        <v>4</v>
      </c>
      <c r="B418" s="64">
        <f t="shared" si="109"/>
        <v>884</v>
      </c>
      <c r="C418" s="64">
        <v>399</v>
      </c>
      <c r="D418" s="64">
        <v>1728</v>
      </c>
      <c r="E418" s="31" t="s">
        <v>2</v>
      </c>
      <c r="F418" s="63">
        <v>9</v>
      </c>
      <c r="G418" s="63" t="s">
        <v>1</v>
      </c>
      <c r="H418" s="32">
        <f t="shared" si="111"/>
        <v>1736</v>
      </c>
      <c r="I418" s="65">
        <f t="shared" si="110"/>
        <v>216</v>
      </c>
      <c r="J418" s="61">
        <f t="shared" si="112"/>
        <v>0</v>
      </c>
      <c r="L418" s="14" t="str">
        <f t="shared" si="104"/>
        <v/>
      </c>
      <c r="M418">
        <f t="shared" si="105"/>
        <v>409</v>
      </c>
      <c r="N418" s="8">
        <f t="shared" si="106"/>
        <v>-34</v>
      </c>
      <c r="O418" s="9">
        <f t="shared" si="103"/>
        <v>-1</v>
      </c>
      <c r="P418" s="1">
        <f>VALUE(MID(R$60,2,1))</f>
        <v>0</v>
      </c>
    </row>
    <row r="419" spans="1:16">
      <c r="A419" s="21">
        <v>4</v>
      </c>
      <c r="B419" s="43">
        <f t="shared" si="109"/>
        <v>885</v>
      </c>
      <c r="C419" s="43">
        <v>400</v>
      </c>
      <c r="D419" s="43">
        <v>1744</v>
      </c>
      <c r="E419" s="37" t="s">
        <v>2</v>
      </c>
      <c r="F419" s="56">
        <v>9</v>
      </c>
      <c r="G419" s="56" t="s">
        <v>1</v>
      </c>
      <c r="H419" s="57">
        <f t="shared" si="111"/>
        <v>1752</v>
      </c>
      <c r="I419" s="65">
        <f t="shared" si="110"/>
        <v>218</v>
      </c>
      <c r="J419" s="62">
        <f t="shared" si="112"/>
        <v>0</v>
      </c>
      <c r="L419" s="14" t="str">
        <f t="shared" si="104"/>
        <v/>
      </c>
      <c r="M419">
        <f t="shared" si="105"/>
        <v>410</v>
      </c>
      <c r="N419" s="8">
        <f t="shared" si="106"/>
        <v>-35</v>
      </c>
      <c r="O419" s="9">
        <f t="shared" si="103"/>
        <v>-1</v>
      </c>
      <c r="P419" s="1">
        <f>VALUE(MID(R$60,3,1))</f>
        <v>0</v>
      </c>
    </row>
    <row r="420" spans="1:16">
      <c r="A420" s="61">
        <v>4</v>
      </c>
      <c r="B420" s="64">
        <f t="shared" si="109"/>
        <v>886</v>
      </c>
      <c r="C420" s="64">
        <v>401</v>
      </c>
      <c r="D420" s="64">
        <v>1760</v>
      </c>
      <c r="E420" s="31" t="s">
        <v>2</v>
      </c>
      <c r="F420" s="63">
        <v>9</v>
      </c>
      <c r="G420" s="63" t="s">
        <v>1</v>
      </c>
      <c r="H420" s="32">
        <f t="shared" si="111"/>
        <v>1768</v>
      </c>
      <c r="I420" s="65">
        <f t="shared" si="110"/>
        <v>220</v>
      </c>
      <c r="J420" s="61">
        <f t="shared" si="112"/>
        <v>0</v>
      </c>
      <c r="L420" s="14" t="str">
        <f t="shared" si="104"/>
        <v/>
      </c>
      <c r="M420">
        <f t="shared" si="105"/>
        <v>411</v>
      </c>
      <c r="N420" s="8">
        <f t="shared" si="106"/>
        <v>-36</v>
      </c>
      <c r="O420" s="9">
        <f t="shared" si="103"/>
        <v>-1</v>
      </c>
      <c r="P420" s="1">
        <f>VALUE(MID(R$60,4,1))</f>
        <v>0</v>
      </c>
    </row>
    <row r="421" spans="1:16">
      <c r="A421" s="21">
        <v>4</v>
      </c>
      <c r="B421" s="43">
        <f t="shared" si="109"/>
        <v>887</v>
      </c>
      <c r="C421" s="43">
        <v>402</v>
      </c>
      <c r="D421" s="43">
        <v>1776</v>
      </c>
      <c r="E421" s="37" t="s">
        <v>2</v>
      </c>
      <c r="F421" s="56">
        <v>9</v>
      </c>
      <c r="G421" s="56" t="s">
        <v>1</v>
      </c>
      <c r="H421" s="57">
        <f t="shared" si="111"/>
        <v>1784</v>
      </c>
      <c r="I421" s="65">
        <f t="shared" si="110"/>
        <v>222</v>
      </c>
      <c r="J421" s="62">
        <f t="shared" si="112"/>
        <v>0</v>
      </c>
      <c r="L421" s="14" t="str">
        <f t="shared" si="104"/>
        <v/>
      </c>
      <c r="M421">
        <f t="shared" si="105"/>
        <v>412</v>
      </c>
      <c r="N421" s="8">
        <f t="shared" si="106"/>
        <v>-37</v>
      </c>
      <c r="O421" s="9">
        <f t="shared" si="103"/>
        <v>-1</v>
      </c>
      <c r="P421" s="1">
        <f>VALUE(MID(R$60,5,1))</f>
        <v>0</v>
      </c>
    </row>
    <row r="422" spans="1:16">
      <c r="A422" s="61">
        <v>4</v>
      </c>
      <c r="B422" s="64">
        <f t="shared" si="109"/>
        <v>888</v>
      </c>
      <c r="C422" s="64">
        <v>403</v>
      </c>
      <c r="D422" s="64">
        <v>1792</v>
      </c>
      <c r="E422" s="31" t="s">
        <v>2</v>
      </c>
      <c r="F422" s="63">
        <v>9</v>
      </c>
      <c r="G422" s="63" t="s">
        <v>1</v>
      </c>
      <c r="H422" s="32">
        <f t="shared" si="111"/>
        <v>1800</v>
      </c>
      <c r="I422" s="65">
        <f t="shared" si="110"/>
        <v>224</v>
      </c>
      <c r="J422" s="61">
        <f t="shared" si="112"/>
        <v>0</v>
      </c>
      <c r="L422" s="14" t="str">
        <f t="shared" si="104"/>
        <v/>
      </c>
      <c r="M422">
        <f t="shared" si="105"/>
        <v>413</v>
      </c>
      <c r="N422" s="8">
        <f t="shared" si="106"/>
        <v>-38</v>
      </c>
      <c r="O422" s="9">
        <f t="shared" si="103"/>
        <v>-1</v>
      </c>
      <c r="P422" s="1">
        <f>VALUE(MID(R$60,6,1))</f>
        <v>0</v>
      </c>
    </row>
    <row r="423" spans="1:16">
      <c r="A423" s="21">
        <v>4</v>
      </c>
      <c r="B423" s="43">
        <f t="shared" si="109"/>
        <v>889</v>
      </c>
      <c r="C423" s="43">
        <v>404</v>
      </c>
      <c r="D423" s="43">
        <v>1808</v>
      </c>
      <c r="E423" s="37" t="s">
        <v>2</v>
      </c>
      <c r="F423" s="56">
        <v>9</v>
      </c>
      <c r="G423" s="56" t="s">
        <v>1</v>
      </c>
      <c r="H423" s="57">
        <f t="shared" si="111"/>
        <v>1816</v>
      </c>
      <c r="I423" s="65">
        <f t="shared" si="110"/>
        <v>226</v>
      </c>
      <c r="J423" s="62">
        <f t="shared" si="112"/>
        <v>0</v>
      </c>
      <c r="L423" s="14" t="str">
        <f t="shared" si="104"/>
        <v/>
      </c>
      <c r="M423">
        <f t="shared" si="105"/>
        <v>414</v>
      </c>
      <c r="N423" s="8">
        <f t="shared" si="106"/>
        <v>-37</v>
      </c>
      <c r="O423" s="9">
        <f t="shared" si="103"/>
        <v>1</v>
      </c>
      <c r="P423" s="1">
        <f>VALUE(MID(R$60,7,1))</f>
        <v>1</v>
      </c>
    </row>
    <row r="424" spans="1:16">
      <c r="A424" s="61">
        <v>4</v>
      </c>
      <c r="B424" s="64">
        <f t="shared" si="109"/>
        <v>890</v>
      </c>
      <c r="C424" s="64">
        <v>405</v>
      </c>
      <c r="D424" s="64">
        <v>1824</v>
      </c>
      <c r="E424" s="31" t="s">
        <v>2</v>
      </c>
      <c r="F424" s="63">
        <v>9</v>
      </c>
      <c r="G424" s="63" t="s">
        <v>1</v>
      </c>
      <c r="H424" s="32">
        <f t="shared" si="111"/>
        <v>1832</v>
      </c>
      <c r="I424" s="65">
        <f t="shared" si="110"/>
        <v>228</v>
      </c>
      <c r="J424" s="61">
        <f t="shared" si="112"/>
        <v>0</v>
      </c>
      <c r="L424" s="14" t="str">
        <f t="shared" si="104"/>
        <v/>
      </c>
      <c r="M424">
        <f t="shared" si="105"/>
        <v>415</v>
      </c>
      <c r="N424" s="10">
        <f t="shared" si="106"/>
        <v>-38</v>
      </c>
      <c r="O424" s="11">
        <f t="shared" si="103"/>
        <v>-1</v>
      </c>
      <c r="P424" s="1">
        <f>VALUE(MID(R$60,8,1))</f>
        <v>0</v>
      </c>
    </row>
    <row r="425" spans="1:16">
      <c r="A425" s="21">
        <v>4</v>
      </c>
      <c r="B425" s="43">
        <f t="shared" si="109"/>
        <v>891</v>
      </c>
      <c r="C425" s="43">
        <v>406</v>
      </c>
      <c r="D425" s="43">
        <v>1840</v>
      </c>
      <c r="E425" s="37" t="s">
        <v>2</v>
      </c>
      <c r="F425" s="56">
        <v>9</v>
      </c>
      <c r="G425" s="56" t="s">
        <v>1</v>
      </c>
      <c r="H425" s="57">
        <f t="shared" si="111"/>
        <v>1848</v>
      </c>
      <c r="I425" s="65">
        <f t="shared" si="110"/>
        <v>230</v>
      </c>
      <c r="J425" s="62">
        <f t="shared" si="112"/>
        <v>0</v>
      </c>
      <c r="L425" s="14">
        <f t="shared" si="104"/>
        <v>1</v>
      </c>
      <c r="M425">
        <f t="shared" si="105"/>
        <v>416</v>
      </c>
      <c r="N425" s="7">
        <f t="shared" si="106"/>
        <v>-39</v>
      </c>
      <c r="O425" s="12">
        <f t="shared" si="103"/>
        <v>-1</v>
      </c>
      <c r="P425" s="1">
        <f>VALUE(MID(R$61,1,1))</f>
        <v>0</v>
      </c>
    </row>
    <row r="426" spans="1:16">
      <c r="A426" s="61">
        <v>4</v>
      </c>
      <c r="B426" s="64">
        <f t="shared" si="109"/>
        <v>892</v>
      </c>
      <c r="C426" s="64">
        <v>407</v>
      </c>
      <c r="D426" s="64">
        <v>1856</v>
      </c>
      <c r="E426" s="31" t="s">
        <v>2</v>
      </c>
      <c r="F426" s="63">
        <v>9</v>
      </c>
      <c r="G426" s="63" t="s">
        <v>1</v>
      </c>
      <c r="H426" s="32">
        <f t="shared" si="111"/>
        <v>1864</v>
      </c>
      <c r="I426" s="65">
        <f t="shared" si="110"/>
        <v>232</v>
      </c>
      <c r="J426" s="61">
        <f t="shared" si="112"/>
        <v>0</v>
      </c>
      <c r="L426" s="14" t="str">
        <f t="shared" si="104"/>
        <v/>
      </c>
      <c r="M426">
        <f t="shared" si="105"/>
        <v>417</v>
      </c>
      <c r="N426" s="8">
        <f t="shared" si="106"/>
        <v>-40</v>
      </c>
      <c r="O426" s="9">
        <f t="shared" si="103"/>
        <v>-1</v>
      </c>
      <c r="P426" s="1">
        <f>VALUE(MID(R$61,2,1))</f>
        <v>0</v>
      </c>
    </row>
    <row r="427" spans="1:16">
      <c r="A427" s="21">
        <v>4</v>
      </c>
      <c r="B427" s="43">
        <f t="shared" si="109"/>
        <v>893</v>
      </c>
      <c r="C427" s="43">
        <v>408</v>
      </c>
      <c r="D427" s="43">
        <v>1872</v>
      </c>
      <c r="E427" s="37" t="s">
        <v>2</v>
      </c>
      <c r="F427" s="56">
        <v>9</v>
      </c>
      <c r="G427" s="56" t="s">
        <v>1</v>
      </c>
      <c r="H427" s="57">
        <f t="shared" si="111"/>
        <v>1880</v>
      </c>
      <c r="I427" s="65">
        <f t="shared" si="110"/>
        <v>234</v>
      </c>
      <c r="J427" s="62">
        <f t="shared" si="112"/>
        <v>0</v>
      </c>
      <c r="L427" s="14" t="str">
        <f t="shared" si="104"/>
        <v/>
      </c>
      <c r="M427">
        <f t="shared" si="105"/>
        <v>418</v>
      </c>
      <c r="N427" s="8">
        <f t="shared" si="106"/>
        <v>-41</v>
      </c>
      <c r="O427" s="9">
        <f t="shared" si="103"/>
        <v>-1</v>
      </c>
      <c r="P427" s="1">
        <f>VALUE(MID(R$61,3,1))</f>
        <v>0</v>
      </c>
    </row>
    <row r="428" spans="1:16">
      <c r="A428" s="61">
        <v>4</v>
      </c>
      <c r="B428" s="64">
        <f t="shared" si="109"/>
        <v>894</v>
      </c>
      <c r="C428" s="64">
        <v>409</v>
      </c>
      <c r="D428" s="64">
        <v>1888</v>
      </c>
      <c r="E428" s="31" t="s">
        <v>2</v>
      </c>
      <c r="F428" s="63">
        <v>9</v>
      </c>
      <c r="G428" s="63" t="s">
        <v>1</v>
      </c>
      <c r="H428" s="32">
        <f t="shared" si="111"/>
        <v>1896</v>
      </c>
      <c r="I428" s="65">
        <f t="shared" si="110"/>
        <v>236</v>
      </c>
      <c r="J428" s="61">
        <f t="shared" si="112"/>
        <v>0</v>
      </c>
      <c r="L428" s="14" t="str">
        <f t="shared" si="104"/>
        <v/>
      </c>
      <c r="M428">
        <f t="shared" si="105"/>
        <v>419</v>
      </c>
      <c r="N428" s="8">
        <f t="shared" si="106"/>
        <v>-40</v>
      </c>
      <c r="O428" s="9">
        <f t="shared" si="103"/>
        <v>1</v>
      </c>
      <c r="P428" s="1">
        <f>VALUE(MID(R$61,4,1))</f>
        <v>1</v>
      </c>
    </row>
    <row r="429" spans="1:16">
      <c r="A429" s="21">
        <v>4</v>
      </c>
      <c r="B429" s="43">
        <f t="shared" si="109"/>
        <v>895</v>
      </c>
      <c r="C429" s="43">
        <v>410</v>
      </c>
      <c r="D429" s="43">
        <v>1904</v>
      </c>
      <c r="E429" s="37" t="s">
        <v>2</v>
      </c>
      <c r="F429" s="56">
        <v>9</v>
      </c>
      <c r="G429" s="56" t="s">
        <v>1</v>
      </c>
      <c r="H429" s="57">
        <f t="shared" si="111"/>
        <v>1912</v>
      </c>
      <c r="I429" s="65">
        <f t="shared" si="110"/>
        <v>238</v>
      </c>
      <c r="J429" s="62">
        <f t="shared" si="112"/>
        <v>0</v>
      </c>
      <c r="L429" s="14" t="str">
        <f t="shared" si="104"/>
        <v/>
      </c>
      <c r="M429">
        <f t="shared" si="105"/>
        <v>420</v>
      </c>
      <c r="N429" s="8">
        <f t="shared" si="106"/>
        <v>-41</v>
      </c>
      <c r="O429" s="9">
        <f t="shared" si="103"/>
        <v>-1</v>
      </c>
      <c r="P429" s="1">
        <f>VALUE(MID(R$61,5,1))</f>
        <v>0</v>
      </c>
    </row>
    <row r="430" spans="1:16">
      <c r="A430" s="61">
        <v>4</v>
      </c>
      <c r="B430" s="64">
        <f t="shared" si="109"/>
        <v>896</v>
      </c>
      <c r="C430" s="64">
        <v>411</v>
      </c>
      <c r="D430" s="64">
        <v>1920</v>
      </c>
      <c r="E430" s="31" t="s">
        <v>2</v>
      </c>
      <c r="F430" s="63">
        <v>9</v>
      </c>
      <c r="G430" s="63" t="s">
        <v>1</v>
      </c>
      <c r="H430" s="32">
        <f t="shared" si="111"/>
        <v>1928</v>
      </c>
      <c r="I430" s="65">
        <f t="shared" si="110"/>
        <v>240</v>
      </c>
      <c r="J430" s="61">
        <f t="shared" si="112"/>
        <v>0</v>
      </c>
      <c r="L430" s="14" t="str">
        <f t="shared" si="104"/>
        <v/>
      </c>
      <c r="M430">
        <f t="shared" si="105"/>
        <v>421</v>
      </c>
      <c r="N430" s="8">
        <f t="shared" si="106"/>
        <v>-42</v>
      </c>
      <c r="O430" s="9">
        <f t="shared" si="103"/>
        <v>-1</v>
      </c>
      <c r="P430" s="1">
        <f>VALUE(MID(R$61,6,1))</f>
        <v>0</v>
      </c>
    </row>
    <row r="431" spans="1:16">
      <c r="A431" s="21">
        <v>4</v>
      </c>
      <c r="B431" s="43">
        <f t="shared" si="109"/>
        <v>897</v>
      </c>
      <c r="C431" s="43">
        <v>412</v>
      </c>
      <c r="D431" s="43">
        <v>1936</v>
      </c>
      <c r="E431" s="37" t="s">
        <v>2</v>
      </c>
      <c r="F431" s="56">
        <v>9</v>
      </c>
      <c r="G431" s="56" t="s">
        <v>1</v>
      </c>
      <c r="H431" s="57">
        <f t="shared" si="111"/>
        <v>1944</v>
      </c>
      <c r="I431" s="65">
        <f t="shared" si="110"/>
        <v>242</v>
      </c>
      <c r="J431" s="62">
        <f t="shared" si="112"/>
        <v>0</v>
      </c>
      <c r="L431" s="14" t="str">
        <f t="shared" si="104"/>
        <v/>
      </c>
      <c r="M431">
        <f t="shared" si="105"/>
        <v>422</v>
      </c>
      <c r="N431" s="8">
        <f t="shared" si="106"/>
        <v>-43</v>
      </c>
      <c r="O431" s="9">
        <f t="shared" si="103"/>
        <v>-1</v>
      </c>
      <c r="P431" s="1">
        <f>VALUE(MID(R$61,7,1))</f>
        <v>0</v>
      </c>
    </row>
    <row r="432" spans="1:16">
      <c r="A432" s="61">
        <v>4</v>
      </c>
      <c r="B432" s="64">
        <f t="shared" si="109"/>
        <v>898</v>
      </c>
      <c r="C432" s="64">
        <v>413</v>
      </c>
      <c r="D432" s="64">
        <v>1952</v>
      </c>
      <c r="E432" s="31" t="s">
        <v>2</v>
      </c>
      <c r="F432" s="63">
        <v>9</v>
      </c>
      <c r="G432" s="63" t="s">
        <v>1</v>
      </c>
      <c r="H432" s="32">
        <f t="shared" si="111"/>
        <v>1960</v>
      </c>
      <c r="I432" s="65">
        <f t="shared" si="110"/>
        <v>244</v>
      </c>
      <c r="J432" s="61">
        <f t="shared" si="112"/>
        <v>0</v>
      </c>
      <c r="L432" s="14" t="str">
        <f t="shared" si="104"/>
        <v/>
      </c>
      <c r="M432">
        <f t="shared" si="105"/>
        <v>423</v>
      </c>
      <c r="N432" s="10">
        <f t="shared" si="106"/>
        <v>-44</v>
      </c>
      <c r="O432" s="11">
        <f t="shared" si="103"/>
        <v>-1</v>
      </c>
      <c r="P432" s="1">
        <f>VALUE(MID(R$61,8,1))</f>
        <v>0</v>
      </c>
    </row>
    <row r="433" spans="1:16">
      <c r="A433" s="21">
        <v>4</v>
      </c>
      <c r="B433" s="43">
        <f t="shared" si="109"/>
        <v>899</v>
      </c>
      <c r="C433" s="43">
        <v>414</v>
      </c>
      <c r="D433" s="43">
        <v>1968</v>
      </c>
      <c r="E433" s="37" t="s">
        <v>2</v>
      </c>
      <c r="F433" s="56">
        <v>9</v>
      </c>
      <c r="G433" s="56" t="s">
        <v>1</v>
      </c>
      <c r="H433" s="57">
        <f t="shared" si="111"/>
        <v>1976</v>
      </c>
      <c r="I433" s="65">
        <f t="shared" si="110"/>
        <v>246</v>
      </c>
      <c r="J433" s="62">
        <f t="shared" si="112"/>
        <v>0</v>
      </c>
      <c r="L433" s="14">
        <f t="shared" si="104"/>
        <v>1</v>
      </c>
      <c r="M433">
        <f t="shared" si="105"/>
        <v>424</v>
      </c>
      <c r="N433" s="7">
        <f t="shared" si="106"/>
        <v>-43</v>
      </c>
      <c r="O433" s="12">
        <f t="shared" si="103"/>
        <v>1</v>
      </c>
      <c r="P433" s="1">
        <f>VALUE(MID(R$62,1,1))</f>
        <v>1</v>
      </c>
    </row>
    <row r="434" spans="1:16">
      <c r="A434" s="61">
        <v>4</v>
      </c>
      <c r="B434" s="64">
        <f t="shared" si="109"/>
        <v>900</v>
      </c>
      <c r="C434" s="64">
        <v>415</v>
      </c>
      <c r="D434" s="64">
        <v>1984</v>
      </c>
      <c r="E434" s="31" t="s">
        <v>2</v>
      </c>
      <c r="F434" s="63">
        <v>9</v>
      </c>
      <c r="G434" s="63" t="s">
        <v>1</v>
      </c>
      <c r="H434" s="32">
        <f t="shared" si="111"/>
        <v>1992</v>
      </c>
      <c r="I434" s="65">
        <f t="shared" si="110"/>
        <v>248</v>
      </c>
      <c r="J434" s="61">
        <f t="shared" si="112"/>
        <v>0</v>
      </c>
      <c r="L434" s="14" t="str">
        <f t="shared" si="104"/>
        <v/>
      </c>
      <c r="M434">
        <f t="shared" si="105"/>
        <v>425</v>
      </c>
      <c r="N434" s="8">
        <f t="shared" si="106"/>
        <v>-44</v>
      </c>
      <c r="O434" s="9">
        <f t="shared" si="103"/>
        <v>-1</v>
      </c>
      <c r="P434" s="1">
        <f>VALUE(MID(R$62,2,1))</f>
        <v>0</v>
      </c>
    </row>
    <row r="435" spans="1:16">
      <c r="A435" s="21">
        <v>4</v>
      </c>
      <c r="B435" s="43">
        <f t="shared" si="109"/>
        <v>901</v>
      </c>
      <c r="C435" s="43">
        <v>416</v>
      </c>
      <c r="D435" s="43">
        <v>2000</v>
      </c>
      <c r="E435" s="37" t="s">
        <v>2</v>
      </c>
      <c r="F435" s="56">
        <v>9</v>
      </c>
      <c r="G435" s="56" t="s">
        <v>1</v>
      </c>
      <c r="H435" s="57">
        <f t="shared" si="111"/>
        <v>2008</v>
      </c>
      <c r="I435" s="65">
        <f t="shared" si="110"/>
        <v>250</v>
      </c>
      <c r="J435" s="62">
        <f t="shared" si="112"/>
        <v>0</v>
      </c>
      <c r="L435" s="14" t="str">
        <f t="shared" si="104"/>
        <v/>
      </c>
      <c r="M435">
        <f t="shared" si="105"/>
        <v>426</v>
      </c>
      <c r="N435" s="8">
        <f t="shared" si="106"/>
        <v>-45</v>
      </c>
      <c r="O435" s="9">
        <f t="shared" si="103"/>
        <v>-1</v>
      </c>
      <c r="P435" s="1">
        <f>VALUE(MID(R$62,3,1))</f>
        <v>0</v>
      </c>
    </row>
    <row r="436" spans="1:16">
      <c r="A436" s="61">
        <v>4</v>
      </c>
      <c r="B436" s="64">
        <f t="shared" si="109"/>
        <v>902</v>
      </c>
      <c r="C436" s="64">
        <v>417</v>
      </c>
      <c r="D436" s="64">
        <v>2016</v>
      </c>
      <c r="E436" s="31" t="s">
        <v>2</v>
      </c>
      <c r="F436" s="63">
        <v>9</v>
      </c>
      <c r="G436" s="63" t="s">
        <v>1</v>
      </c>
      <c r="H436" s="32">
        <f t="shared" si="111"/>
        <v>2024</v>
      </c>
      <c r="I436" s="65">
        <f t="shared" si="110"/>
        <v>252</v>
      </c>
      <c r="J436" s="61">
        <f t="shared" si="112"/>
        <v>0</v>
      </c>
      <c r="L436" s="14" t="str">
        <f t="shared" si="104"/>
        <v/>
      </c>
      <c r="M436">
        <f t="shared" si="105"/>
        <v>427</v>
      </c>
      <c r="N436" s="8">
        <f t="shared" si="106"/>
        <v>-46</v>
      </c>
      <c r="O436" s="9">
        <f t="shared" si="103"/>
        <v>-1</v>
      </c>
      <c r="P436" s="1">
        <f>VALUE(MID(R$62,4,1))</f>
        <v>0</v>
      </c>
    </row>
    <row r="437" spans="1:16">
      <c r="A437" s="21">
        <v>4</v>
      </c>
      <c r="B437" s="43">
        <f t="shared" si="109"/>
        <v>903</v>
      </c>
      <c r="C437" s="43">
        <v>418</v>
      </c>
      <c r="D437" s="43">
        <v>2032</v>
      </c>
      <c r="E437" s="37" t="s">
        <v>2</v>
      </c>
      <c r="F437" s="56">
        <v>9</v>
      </c>
      <c r="G437" s="56" t="s">
        <v>1</v>
      </c>
      <c r="H437" s="57">
        <f t="shared" si="111"/>
        <v>2040</v>
      </c>
      <c r="I437" s="65">
        <f t="shared" si="110"/>
        <v>254</v>
      </c>
      <c r="J437" s="62">
        <f t="shared" si="112"/>
        <v>0</v>
      </c>
      <c r="L437" s="14" t="str">
        <f t="shared" si="104"/>
        <v/>
      </c>
      <c r="M437">
        <f t="shared" si="105"/>
        <v>428</v>
      </c>
      <c r="N437" s="8">
        <f t="shared" si="106"/>
        <v>-45</v>
      </c>
      <c r="O437" s="9">
        <f t="shared" si="103"/>
        <v>1</v>
      </c>
      <c r="P437" s="1">
        <f>VALUE(MID(R$62,5,1))</f>
        <v>1</v>
      </c>
    </row>
    <row r="438" spans="1:16">
      <c r="A438" s="61">
        <v>4</v>
      </c>
      <c r="B438" s="64">
        <f t="shared" si="109"/>
        <v>904</v>
      </c>
      <c r="C438" s="64">
        <v>419</v>
      </c>
      <c r="D438" s="64">
        <v>2048</v>
      </c>
      <c r="E438" s="31" t="s">
        <v>2</v>
      </c>
      <c r="F438" s="63">
        <v>9</v>
      </c>
      <c r="G438" s="63" t="s">
        <v>1</v>
      </c>
      <c r="H438" s="32">
        <f t="shared" si="111"/>
        <v>2056</v>
      </c>
      <c r="I438" s="65">
        <f t="shared" si="110"/>
        <v>256</v>
      </c>
      <c r="J438" s="61">
        <f t="shared" si="112"/>
        <v>0</v>
      </c>
      <c r="L438" s="14" t="str">
        <f t="shared" si="104"/>
        <v/>
      </c>
      <c r="M438">
        <f t="shared" si="105"/>
        <v>429</v>
      </c>
      <c r="N438" s="8">
        <f t="shared" si="106"/>
        <v>-46</v>
      </c>
      <c r="O438" s="9">
        <f t="shared" si="103"/>
        <v>-1</v>
      </c>
      <c r="P438" s="1">
        <f>VALUE(MID(R$62,6,1))</f>
        <v>0</v>
      </c>
    </row>
    <row r="439" spans="1:16">
      <c r="A439" s="21">
        <v>4</v>
      </c>
      <c r="B439" s="43">
        <f t="shared" si="109"/>
        <v>905</v>
      </c>
      <c r="C439" s="43">
        <v>420</v>
      </c>
      <c r="D439" s="43">
        <v>2064</v>
      </c>
      <c r="E439" s="37" t="s">
        <v>2</v>
      </c>
      <c r="F439" s="56">
        <v>9</v>
      </c>
      <c r="G439" s="56" t="s">
        <v>1</v>
      </c>
      <c r="H439" s="57">
        <f t="shared" si="111"/>
        <v>2072</v>
      </c>
      <c r="I439" s="65">
        <f t="shared" si="110"/>
        <v>258</v>
      </c>
      <c r="J439" s="62">
        <f t="shared" si="112"/>
        <v>0</v>
      </c>
      <c r="L439" s="14" t="str">
        <f t="shared" si="104"/>
        <v/>
      </c>
      <c r="M439">
        <f t="shared" si="105"/>
        <v>430</v>
      </c>
      <c r="N439" s="8">
        <f t="shared" si="106"/>
        <v>-47</v>
      </c>
      <c r="O439" s="9">
        <f t="shared" si="103"/>
        <v>-1</v>
      </c>
      <c r="P439" s="1">
        <f>VALUE(MID(R$62,7,1))</f>
        <v>0</v>
      </c>
    </row>
    <row r="440" spans="1:16">
      <c r="A440" s="61">
        <v>4</v>
      </c>
      <c r="B440" s="64">
        <f t="shared" si="109"/>
        <v>906</v>
      </c>
      <c r="C440" s="64">
        <v>421</v>
      </c>
      <c r="D440" s="64">
        <v>2080</v>
      </c>
      <c r="E440" s="31" t="s">
        <v>2</v>
      </c>
      <c r="F440" s="63">
        <v>9</v>
      </c>
      <c r="G440" s="63" t="s">
        <v>1</v>
      </c>
      <c r="H440" s="32">
        <f t="shared" si="111"/>
        <v>2088</v>
      </c>
      <c r="I440" s="65">
        <f t="shared" si="110"/>
        <v>260</v>
      </c>
      <c r="J440" s="61">
        <f t="shared" si="112"/>
        <v>0</v>
      </c>
      <c r="L440" s="14" t="str">
        <f t="shared" si="104"/>
        <v/>
      </c>
      <c r="M440">
        <f t="shared" si="105"/>
        <v>431</v>
      </c>
      <c r="N440" s="10">
        <f t="shared" si="106"/>
        <v>-48</v>
      </c>
      <c r="O440" s="11">
        <f t="shared" si="103"/>
        <v>-1</v>
      </c>
      <c r="P440" s="1">
        <f>VALUE(MID(R$62,8,1))</f>
        <v>0</v>
      </c>
    </row>
    <row r="441" spans="1:16">
      <c r="A441" s="21">
        <v>4</v>
      </c>
      <c r="B441" s="43">
        <f t="shared" si="109"/>
        <v>907</v>
      </c>
      <c r="C441" s="43">
        <v>422</v>
      </c>
      <c r="D441" s="43">
        <v>2096</v>
      </c>
      <c r="E441" s="37" t="s">
        <v>2</v>
      </c>
      <c r="F441" s="56">
        <v>9</v>
      </c>
      <c r="G441" s="56" t="s">
        <v>1</v>
      </c>
      <c r="H441" s="57">
        <f t="shared" si="111"/>
        <v>2104</v>
      </c>
      <c r="I441" s="65">
        <f t="shared" si="110"/>
        <v>262</v>
      </c>
      <c r="J441" s="62">
        <f t="shared" si="112"/>
        <v>0</v>
      </c>
      <c r="L441" s="14">
        <f t="shared" si="104"/>
        <v>1</v>
      </c>
      <c r="M441">
        <f t="shared" si="105"/>
        <v>432</v>
      </c>
      <c r="N441" s="7">
        <f t="shared" si="106"/>
        <v>-49</v>
      </c>
      <c r="O441" s="12">
        <f t="shared" si="103"/>
        <v>-1</v>
      </c>
      <c r="P441" s="1">
        <f>VALUE(MID(R$63,1,1))</f>
        <v>0</v>
      </c>
    </row>
    <row r="442" spans="1:16">
      <c r="A442" s="61">
        <v>4</v>
      </c>
      <c r="B442" s="64">
        <f t="shared" si="109"/>
        <v>908</v>
      </c>
      <c r="C442" s="64">
        <v>423</v>
      </c>
      <c r="D442" s="64">
        <v>2112</v>
      </c>
      <c r="E442" s="31" t="s">
        <v>2</v>
      </c>
      <c r="F442" s="63">
        <v>9</v>
      </c>
      <c r="G442" s="63" t="s">
        <v>1</v>
      </c>
      <c r="H442" s="32">
        <f t="shared" si="111"/>
        <v>2120</v>
      </c>
      <c r="I442" s="65">
        <f t="shared" si="110"/>
        <v>264</v>
      </c>
      <c r="J442" s="61">
        <f t="shared" si="112"/>
        <v>0</v>
      </c>
      <c r="L442" s="14" t="str">
        <f t="shared" si="104"/>
        <v/>
      </c>
      <c r="M442">
        <f t="shared" si="105"/>
        <v>433</v>
      </c>
      <c r="N442" s="8">
        <f t="shared" si="106"/>
        <v>-48</v>
      </c>
      <c r="O442" s="9">
        <f t="shared" si="103"/>
        <v>1</v>
      </c>
      <c r="P442" s="1">
        <f>VALUE(MID(R$63,2,1))</f>
        <v>1</v>
      </c>
    </row>
    <row r="443" spans="1:16">
      <c r="A443" s="21">
        <v>4</v>
      </c>
      <c r="B443" s="43">
        <f t="shared" si="109"/>
        <v>909</v>
      </c>
      <c r="C443" s="43">
        <v>424</v>
      </c>
      <c r="D443" s="43">
        <v>2128</v>
      </c>
      <c r="E443" s="37" t="s">
        <v>2</v>
      </c>
      <c r="F443" s="56">
        <v>9</v>
      </c>
      <c r="G443" s="56" t="s">
        <v>1</v>
      </c>
      <c r="H443" s="57">
        <f t="shared" si="111"/>
        <v>2136</v>
      </c>
      <c r="I443" s="65">
        <f t="shared" si="110"/>
        <v>266</v>
      </c>
      <c r="J443" s="62">
        <f t="shared" si="112"/>
        <v>0</v>
      </c>
      <c r="L443" s="14" t="str">
        <f t="shared" si="104"/>
        <v/>
      </c>
      <c r="M443">
        <f t="shared" si="105"/>
        <v>434</v>
      </c>
      <c r="N443" s="8">
        <f t="shared" si="106"/>
        <v>-49</v>
      </c>
      <c r="O443" s="9">
        <f t="shared" si="103"/>
        <v>-1</v>
      </c>
      <c r="P443" s="1">
        <f>VALUE(MID(R$63,3,1))</f>
        <v>0</v>
      </c>
    </row>
    <row r="444" spans="1:16">
      <c r="A444" s="61">
        <v>4</v>
      </c>
      <c r="B444" s="64">
        <f t="shared" si="109"/>
        <v>910</v>
      </c>
      <c r="C444" s="64">
        <v>425</v>
      </c>
      <c r="D444" s="64">
        <v>2144</v>
      </c>
      <c r="E444" s="31" t="s">
        <v>2</v>
      </c>
      <c r="F444" s="63">
        <v>9</v>
      </c>
      <c r="G444" s="63" t="s">
        <v>1</v>
      </c>
      <c r="H444" s="32">
        <f t="shared" si="111"/>
        <v>2152</v>
      </c>
      <c r="I444" s="65">
        <f t="shared" si="110"/>
        <v>268</v>
      </c>
      <c r="J444" s="61">
        <f t="shared" si="112"/>
        <v>0</v>
      </c>
      <c r="L444" s="14" t="str">
        <f t="shared" si="104"/>
        <v/>
      </c>
      <c r="M444">
        <f t="shared" si="105"/>
        <v>435</v>
      </c>
      <c r="N444" s="8">
        <f t="shared" si="106"/>
        <v>-50</v>
      </c>
      <c r="O444" s="9">
        <f t="shared" si="103"/>
        <v>-1</v>
      </c>
      <c r="P444" s="1">
        <f>VALUE(MID(R$63,4,1))</f>
        <v>0</v>
      </c>
    </row>
    <row r="445" spans="1:16">
      <c r="A445" s="21">
        <v>4</v>
      </c>
      <c r="B445" s="43">
        <f t="shared" si="109"/>
        <v>911</v>
      </c>
      <c r="C445" s="43">
        <v>426</v>
      </c>
      <c r="D445" s="43">
        <v>2160</v>
      </c>
      <c r="E445" s="37" t="s">
        <v>2</v>
      </c>
      <c r="F445" s="56">
        <v>9</v>
      </c>
      <c r="G445" s="56" t="s">
        <v>1</v>
      </c>
      <c r="H445" s="57">
        <f t="shared" si="111"/>
        <v>2168</v>
      </c>
      <c r="I445" s="65">
        <f t="shared" si="110"/>
        <v>270</v>
      </c>
      <c r="J445" s="62">
        <f t="shared" si="112"/>
        <v>0</v>
      </c>
      <c r="L445" s="14" t="str">
        <f t="shared" si="104"/>
        <v/>
      </c>
      <c r="M445">
        <f t="shared" si="105"/>
        <v>436</v>
      </c>
      <c r="N445" s="8">
        <f t="shared" si="106"/>
        <v>-51</v>
      </c>
      <c r="O445" s="9">
        <f t="shared" si="103"/>
        <v>-1</v>
      </c>
      <c r="P445" s="1">
        <f>VALUE(MID(R$63,5,1))</f>
        <v>0</v>
      </c>
    </row>
    <row r="446" spans="1:16">
      <c r="A446" s="61">
        <v>4</v>
      </c>
      <c r="B446" s="64">
        <f t="shared" si="109"/>
        <v>912</v>
      </c>
      <c r="C446" s="64">
        <v>427</v>
      </c>
      <c r="D446" s="64">
        <v>2176</v>
      </c>
      <c r="E446" s="31" t="s">
        <v>2</v>
      </c>
      <c r="F446" s="63">
        <v>9</v>
      </c>
      <c r="G446" s="63" t="s">
        <v>1</v>
      </c>
      <c r="H446" s="32">
        <f t="shared" si="111"/>
        <v>2184</v>
      </c>
      <c r="I446" s="65">
        <f t="shared" si="110"/>
        <v>272</v>
      </c>
      <c r="J446" s="61">
        <f t="shared" si="112"/>
        <v>0</v>
      </c>
      <c r="L446" s="14" t="str">
        <f t="shared" si="104"/>
        <v/>
      </c>
      <c r="M446">
        <f t="shared" si="105"/>
        <v>437</v>
      </c>
      <c r="N446" s="8">
        <f t="shared" si="106"/>
        <v>-50</v>
      </c>
      <c r="O446" s="9">
        <f t="shared" si="103"/>
        <v>1</v>
      </c>
      <c r="P446" s="1">
        <f>VALUE(MID(R$63,6,1))</f>
        <v>1</v>
      </c>
    </row>
    <row r="447" spans="1:16">
      <c r="A447" s="21">
        <v>4</v>
      </c>
      <c r="B447" s="43">
        <f t="shared" si="109"/>
        <v>913</v>
      </c>
      <c r="C447" s="43">
        <v>428</v>
      </c>
      <c r="D447" s="43">
        <v>2192</v>
      </c>
      <c r="E447" s="37" t="s">
        <v>2</v>
      </c>
      <c r="F447" s="56">
        <v>9</v>
      </c>
      <c r="G447" s="56" t="s">
        <v>1</v>
      </c>
      <c r="H447" s="57">
        <f t="shared" si="111"/>
        <v>2200</v>
      </c>
      <c r="I447" s="65">
        <f t="shared" si="110"/>
        <v>274</v>
      </c>
      <c r="J447" s="62">
        <f t="shared" si="112"/>
        <v>0</v>
      </c>
      <c r="L447" s="14" t="str">
        <f t="shared" si="104"/>
        <v/>
      </c>
      <c r="M447">
        <f t="shared" si="105"/>
        <v>438</v>
      </c>
      <c r="N447" s="8">
        <f t="shared" si="106"/>
        <v>-51</v>
      </c>
      <c r="O447" s="9">
        <f t="shared" si="103"/>
        <v>-1</v>
      </c>
      <c r="P447" s="1">
        <f>VALUE(MID(R$63,7,1))</f>
        <v>0</v>
      </c>
    </row>
    <row r="448" spans="1:16">
      <c r="A448" s="61">
        <v>4</v>
      </c>
      <c r="B448" s="64">
        <f t="shared" si="109"/>
        <v>914</v>
      </c>
      <c r="C448" s="64">
        <v>429</v>
      </c>
      <c r="D448" s="64">
        <v>2208</v>
      </c>
      <c r="E448" s="31" t="s">
        <v>2</v>
      </c>
      <c r="F448" s="63">
        <v>9</v>
      </c>
      <c r="G448" s="63" t="s">
        <v>1</v>
      </c>
      <c r="H448" s="32">
        <f t="shared" si="111"/>
        <v>2216</v>
      </c>
      <c r="I448" s="65">
        <f t="shared" si="110"/>
        <v>276</v>
      </c>
      <c r="J448" s="61">
        <f t="shared" si="112"/>
        <v>0</v>
      </c>
      <c r="L448" s="14" t="str">
        <f t="shared" si="104"/>
        <v/>
      </c>
      <c r="M448">
        <f t="shared" si="105"/>
        <v>439</v>
      </c>
      <c r="N448" s="10">
        <f t="shared" si="106"/>
        <v>-52</v>
      </c>
      <c r="O448" s="11">
        <f t="shared" si="103"/>
        <v>-1</v>
      </c>
      <c r="P448" s="1">
        <f>VALUE(MID(R$63,8,1))</f>
        <v>0</v>
      </c>
    </row>
    <row r="449" spans="1:16">
      <c r="A449" s="21">
        <v>4</v>
      </c>
      <c r="B449" s="43">
        <f t="shared" si="109"/>
        <v>915</v>
      </c>
      <c r="C449" s="43">
        <v>430</v>
      </c>
      <c r="D449" s="43">
        <v>2224</v>
      </c>
      <c r="E449" s="37" t="s">
        <v>2</v>
      </c>
      <c r="F449" s="56">
        <v>9</v>
      </c>
      <c r="G449" s="56" t="s">
        <v>1</v>
      </c>
      <c r="H449" s="57">
        <f t="shared" si="111"/>
        <v>2232</v>
      </c>
      <c r="I449" s="65">
        <f t="shared" si="110"/>
        <v>278</v>
      </c>
      <c r="J449" s="62">
        <f t="shared" si="112"/>
        <v>0</v>
      </c>
      <c r="L449" s="14">
        <f t="shared" si="104"/>
        <v>1</v>
      </c>
      <c r="M449">
        <f t="shared" si="105"/>
        <v>440</v>
      </c>
      <c r="N449" s="7">
        <f t="shared" si="106"/>
        <v>-53</v>
      </c>
      <c r="O449" s="12">
        <f t="shared" si="103"/>
        <v>-1</v>
      </c>
      <c r="P449" s="1">
        <f>VALUE(MID(R$64,1,1))</f>
        <v>0</v>
      </c>
    </row>
    <row r="450" spans="1:16">
      <c r="A450" s="61">
        <v>4</v>
      </c>
      <c r="B450" s="64">
        <f t="shared" si="109"/>
        <v>916</v>
      </c>
      <c r="C450" s="64">
        <v>431</v>
      </c>
      <c r="D450" s="64">
        <v>2240</v>
      </c>
      <c r="E450" s="31" t="s">
        <v>2</v>
      </c>
      <c r="F450" s="63">
        <v>9</v>
      </c>
      <c r="G450" s="63" t="s">
        <v>1</v>
      </c>
      <c r="H450" s="32">
        <f t="shared" si="111"/>
        <v>2248</v>
      </c>
      <c r="I450" s="65">
        <f t="shared" si="110"/>
        <v>280</v>
      </c>
      <c r="J450" s="61">
        <f t="shared" si="112"/>
        <v>0</v>
      </c>
      <c r="L450" s="14" t="str">
        <f t="shared" si="104"/>
        <v/>
      </c>
      <c r="M450">
        <f t="shared" si="105"/>
        <v>441</v>
      </c>
      <c r="N450" s="8">
        <f t="shared" si="106"/>
        <v>-54</v>
      </c>
      <c r="O450" s="9">
        <f t="shared" si="103"/>
        <v>-1</v>
      </c>
      <c r="P450" s="1">
        <f>VALUE(MID(R$64,2,1))</f>
        <v>0</v>
      </c>
    </row>
    <row r="451" spans="1:16">
      <c r="A451" s="21">
        <v>4</v>
      </c>
      <c r="B451" s="43">
        <f t="shared" si="109"/>
        <v>917</v>
      </c>
      <c r="C451" s="43">
        <v>432</v>
      </c>
      <c r="D451" s="43">
        <v>2256</v>
      </c>
      <c r="E451" s="37" t="s">
        <v>2</v>
      </c>
      <c r="F451" s="56">
        <v>9</v>
      </c>
      <c r="G451" s="56" t="s">
        <v>1</v>
      </c>
      <c r="H451" s="57">
        <f t="shared" si="111"/>
        <v>2264</v>
      </c>
      <c r="I451" s="65">
        <f t="shared" si="110"/>
        <v>282</v>
      </c>
      <c r="J451" s="62">
        <f t="shared" si="112"/>
        <v>0</v>
      </c>
      <c r="L451" s="14" t="str">
        <f t="shared" si="104"/>
        <v/>
      </c>
      <c r="M451">
        <f t="shared" si="105"/>
        <v>442</v>
      </c>
      <c r="N451" s="8">
        <f t="shared" si="106"/>
        <v>-53</v>
      </c>
      <c r="O451" s="9">
        <f t="shared" si="103"/>
        <v>1</v>
      </c>
      <c r="P451" s="1">
        <f>VALUE(MID(R$64,3,1))</f>
        <v>1</v>
      </c>
    </row>
    <row r="452" spans="1:16">
      <c r="A452" s="61">
        <v>4</v>
      </c>
      <c r="B452" s="64">
        <f t="shared" si="109"/>
        <v>918</v>
      </c>
      <c r="C452" s="64">
        <v>433</v>
      </c>
      <c r="D452" s="64">
        <v>2272</v>
      </c>
      <c r="E452" s="31" t="s">
        <v>2</v>
      </c>
      <c r="F452" s="63">
        <v>9</v>
      </c>
      <c r="G452" s="63" t="s">
        <v>1</v>
      </c>
      <c r="H452" s="32">
        <f t="shared" si="111"/>
        <v>2280</v>
      </c>
      <c r="I452" s="65">
        <f t="shared" si="110"/>
        <v>284</v>
      </c>
      <c r="J452" s="61">
        <f t="shared" si="112"/>
        <v>0</v>
      </c>
      <c r="L452" s="14" t="str">
        <f t="shared" si="104"/>
        <v/>
      </c>
      <c r="M452">
        <f t="shared" si="105"/>
        <v>443</v>
      </c>
      <c r="N452" s="8">
        <f t="shared" si="106"/>
        <v>-54</v>
      </c>
      <c r="O452" s="9">
        <f t="shared" si="103"/>
        <v>-1</v>
      </c>
      <c r="P452" s="1">
        <f>VALUE(MID(R$64,4,1))</f>
        <v>0</v>
      </c>
    </row>
    <row r="453" spans="1:16">
      <c r="A453" s="21">
        <v>4</v>
      </c>
      <c r="B453" s="43">
        <f t="shared" si="109"/>
        <v>919</v>
      </c>
      <c r="C453" s="43">
        <v>434</v>
      </c>
      <c r="D453" s="43">
        <v>2288</v>
      </c>
      <c r="E453" s="37" t="s">
        <v>2</v>
      </c>
      <c r="F453" s="56">
        <v>9</v>
      </c>
      <c r="G453" s="56" t="s">
        <v>1</v>
      </c>
      <c r="H453" s="57">
        <f t="shared" si="111"/>
        <v>2296</v>
      </c>
      <c r="I453" s="65">
        <f t="shared" si="110"/>
        <v>286</v>
      </c>
      <c r="J453" s="62">
        <f t="shared" si="112"/>
        <v>0</v>
      </c>
      <c r="L453" s="14" t="str">
        <f t="shared" si="104"/>
        <v/>
      </c>
      <c r="M453">
        <f t="shared" si="105"/>
        <v>444</v>
      </c>
      <c r="N453" s="8">
        <f t="shared" si="106"/>
        <v>-55</v>
      </c>
      <c r="O453" s="9">
        <f t="shared" si="103"/>
        <v>-1</v>
      </c>
      <c r="P453" s="1">
        <f>VALUE(MID(R$64,5,1))</f>
        <v>0</v>
      </c>
    </row>
    <row r="454" spans="1:16">
      <c r="A454" s="61">
        <v>4</v>
      </c>
      <c r="B454" s="64">
        <f t="shared" si="109"/>
        <v>920</v>
      </c>
      <c r="C454" s="64">
        <v>435</v>
      </c>
      <c r="D454" s="64">
        <v>2304</v>
      </c>
      <c r="E454" s="31" t="s">
        <v>2</v>
      </c>
      <c r="F454" s="63">
        <v>9</v>
      </c>
      <c r="G454" s="63" t="s">
        <v>1</v>
      </c>
      <c r="H454" s="32">
        <f t="shared" si="111"/>
        <v>2312</v>
      </c>
      <c r="I454" s="65">
        <f t="shared" si="110"/>
        <v>288</v>
      </c>
      <c r="J454" s="61">
        <f t="shared" si="112"/>
        <v>0</v>
      </c>
      <c r="L454" s="14" t="str">
        <f t="shared" si="104"/>
        <v/>
      </c>
      <c r="M454">
        <f t="shared" si="105"/>
        <v>445</v>
      </c>
      <c r="N454" s="8">
        <f t="shared" si="106"/>
        <v>-56</v>
      </c>
      <c r="O454" s="9">
        <f t="shared" si="103"/>
        <v>-1</v>
      </c>
      <c r="P454" s="1">
        <f>VALUE(MID(R$64,6,1))</f>
        <v>0</v>
      </c>
    </row>
    <row r="455" spans="1:16">
      <c r="A455" s="21">
        <v>4</v>
      </c>
      <c r="B455" s="43">
        <f t="shared" si="109"/>
        <v>921</v>
      </c>
      <c r="C455" s="43">
        <v>436</v>
      </c>
      <c r="D455" s="43">
        <v>2320</v>
      </c>
      <c r="E455" s="37" t="s">
        <v>2</v>
      </c>
      <c r="F455" s="56">
        <v>9</v>
      </c>
      <c r="G455" s="56" t="s">
        <v>1</v>
      </c>
      <c r="H455" s="57">
        <f t="shared" si="111"/>
        <v>2328</v>
      </c>
      <c r="I455" s="65">
        <f t="shared" si="110"/>
        <v>290</v>
      </c>
      <c r="J455" s="62">
        <f t="shared" si="112"/>
        <v>0</v>
      </c>
      <c r="L455" s="14" t="str">
        <f t="shared" si="104"/>
        <v/>
      </c>
      <c r="M455">
        <f t="shared" si="105"/>
        <v>446</v>
      </c>
      <c r="N455" s="8">
        <f t="shared" si="106"/>
        <v>-55</v>
      </c>
      <c r="O455" s="9">
        <f t="shared" si="103"/>
        <v>1</v>
      </c>
      <c r="P455" s="1">
        <f>VALUE(MID(R$64,7,1))</f>
        <v>1</v>
      </c>
    </row>
    <row r="456" spans="1:16">
      <c r="A456" s="61">
        <v>4</v>
      </c>
      <c r="B456" s="64">
        <f t="shared" si="109"/>
        <v>922</v>
      </c>
      <c r="C456" s="64">
        <v>437</v>
      </c>
      <c r="D456" s="64">
        <v>2336</v>
      </c>
      <c r="E456" s="31" t="s">
        <v>2</v>
      </c>
      <c r="F456" s="63">
        <v>9</v>
      </c>
      <c r="G456" s="63" t="s">
        <v>1</v>
      </c>
      <c r="H456" s="32">
        <f t="shared" si="111"/>
        <v>2344</v>
      </c>
      <c r="I456" s="65">
        <f t="shared" si="110"/>
        <v>292</v>
      </c>
      <c r="J456" s="61">
        <f t="shared" si="112"/>
        <v>0</v>
      </c>
      <c r="L456" s="14" t="str">
        <f t="shared" si="104"/>
        <v/>
      </c>
      <c r="M456">
        <f t="shared" si="105"/>
        <v>447</v>
      </c>
      <c r="N456" s="10">
        <f t="shared" si="106"/>
        <v>-56</v>
      </c>
      <c r="O456" s="11">
        <f t="shared" si="103"/>
        <v>-1</v>
      </c>
      <c r="P456" s="1">
        <f>VALUE(MID(R$64,8,1))</f>
        <v>0</v>
      </c>
    </row>
    <row r="457" spans="1:16">
      <c r="A457" s="21">
        <v>4</v>
      </c>
      <c r="B457" s="43">
        <f t="shared" si="109"/>
        <v>923</v>
      </c>
      <c r="C457" s="43">
        <v>438</v>
      </c>
      <c r="D457" s="43">
        <v>2352</v>
      </c>
      <c r="E457" s="37" t="s">
        <v>2</v>
      </c>
      <c r="F457" s="56">
        <v>9</v>
      </c>
      <c r="G457" s="56" t="s">
        <v>1</v>
      </c>
      <c r="H457" s="57">
        <f t="shared" si="111"/>
        <v>2360</v>
      </c>
      <c r="I457" s="65">
        <f t="shared" si="110"/>
        <v>294</v>
      </c>
      <c r="J457" s="62">
        <f t="shared" si="112"/>
        <v>0</v>
      </c>
      <c r="L457" s="14">
        <f t="shared" si="104"/>
        <v>1</v>
      </c>
      <c r="M457">
        <f t="shared" si="105"/>
        <v>448</v>
      </c>
      <c r="N457" s="7">
        <f t="shared" si="106"/>
        <v>-57</v>
      </c>
      <c r="O457" s="12">
        <f t="shared" ref="O457:O520" si="113">IF(P457=0,-1,1)</f>
        <v>-1</v>
      </c>
      <c r="P457" s="1">
        <f>VALUE(MID(R$65,1,1))</f>
        <v>0</v>
      </c>
    </row>
    <row r="458" spans="1:16">
      <c r="A458" s="61">
        <v>4</v>
      </c>
      <c r="B458" s="64">
        <f t="shared" si="109"/>
        <v>924</v>
      </c>
      <c r="C458" s="64">
        <v>439</v>
      </c>
      <c r="D458" s="64">
        <v>2368</v>
      </c>
      <c r="E458" s="31" t="s">
        <v>2</v>
      </c>
      <c r="F458" s="63">
        <v>9</v>
      </c>
      <c r="G458" s="63" t="s">
        <v>1</v>
      </c>
      <c r="H458" s="32">
        <f t="shared" si="111"/>
        <v>2376</v>
      </c>
      <c r="I458" s="65">
        <f t="shared" si="110"/>
        <v>296</v>
      </c>
      <c r="J458" s="61">
        <f t="shared" si="112"/>
        <v>0</v>
      </c>
      <c r="L458" s="14" t="str">
        <f t="shared" ref="L458:L521" si="114">IF(MOD(M458,8)=0,1,"")</f>
        <v/>
      </c>
      <c r="M458">
        <f t="shared" ref="M458:M521" si="115">M457+1</f>
        <v>449</v>
      </c>
      <c r="N458" s="8">
        <f t="shared" ref="N458:N521" si="116">O458+N457</f>
        <v>-58</v>
      </c>
      <c r="O458" s="9">
        <f t="shared" si="113"/>
        <v>-1</v>
      </c>
      <c r="P458" s="1">
        <f>VALUE(MID(R$65,2,1))</f>
        <v>0</v>
      </c>
    </row>
    <row r="459" spans="1:16">
      <c r="A459" s="21">
        <v>4</v>
      </c>
      <c r="B459" s="43">
        <f t="shared" si="109"/>
        <v>925</v>
      </c>
      <c r="C459" s="43">
        <v>440</v>
      </c>
      <c r="D459" s="43">
        <v>2384</v>
      </c>
      <c r="E459" s="37" t="s">
        <v>2</v>
      </c>
      <c r="F459" s="56">
        <v>9</v>
      </c>
      <c r="G459" s="56" t="s">
        <v>1</v>
      </c>
      <c r="H459" s="57">
        <f t="shared" si="111"/>
        <v>2392</v>
      </c>
      <c r="I459" s="65">
        <f t="shared" si="110"/>
        <v>298</v>
      </c>
      <c r="J459" s="62">
        <f t="shared" si="112"/>
        <v>0</v>
      </c>
      <c r="L459" s="14" t="str">
        <f t="shared" si="114"/>
        <v/>
      </c>
      <c r="M459">
        <f t="shared" si="115"/>
        <v>450</v>
      </c>
      <c r="N459" s="8">
        <f t="shared" si="116"/>
        <v>-57</v>
      </c>
      <c r="O459" s="9">
        <f t="shared" si="113"/>
        <v>1</v>
      </c>
      <c r="P459" s="1">
        <f>VALUE(MID(R$65,3,1))</f>
        <v>1</v>
      </c>
    </row>
    <row r="460" spans="1:16">
      <c r="A460" s="61">
        <v>4</v>
      </c>
      <c r="B460" s="64">
        <f t="shared" si="109"/>
        <v>926</v>
      </c>
      <c r="C460" s="64">
        <v>441</v>
      </c>
      <c r="D460" s="64">
        <v>2400</v>
      </c>
      <c r="E460" s="31" t="s">
        <v>2</v>
      </c>
      <c r="F460" s="63">
        <v>9</v>
      </c>
      <c r="G460" s="63" t="s">
        <v>1</v>
      </c>
      <c r="H460" s="32">
        <f t="shared" si="111"/>
        <v>2408</v>
      </c>
      <c r="I460" s="65">
        <f t="shared" si="110"/>
        <v>300</v>
      </c>
      <c r="J460" s="61">
        <f t="shared" si="112"/>
        <v>0</v>
      </c>
      <c r="L460" s="14" t="str">
        <f t="shared" si="114"/>
        <v/>
      </c>
      <c r="M460">
        <f t="shared" si="115"/>
        <v>451</v>
      </c>
      <c r="N460" s="8">
        <f t="shared" si="116"/>
        <v>-58</v>
      </c>
      <c r="O460" s="9">
        <f t="shared" si="113"/>
        <v>-1</v>
      </c>
      <c r="P460" s="1">
        <f>VALUE(MID(R$65,4,1))</f>
        <v>0</v>
      </c>
    </row>
    <row r="461" spans="1:16">
      <c r="A461" s="21">
        <v>4</v>
      </c>
      <c r="B461" s="43">
        <f t="shared" si="109"/>
        <v>927</v>
      </c>
      <c r="C461" s="43">
        <v>442</v>
      </c>
      <c r="D461" s="43">
        <v>2416</v>
      </c>
      <c r="E461" s="37" t="s">
        <v>2</v>
      </c>
      <c r="F461" s="56">
        <v>9</v>
      </c>
      <c r="G461" s="56" t="s">
        <v>1</v>
      </c>
      <c r="H461" s="57">
        <f t="shared" si="111"/>
        <v>2424</v>
      </c>
      <c r="I461" s="65">
        <f t="shared" si="110"/>
        <v>302</v>
      </c>
      <c r="J461" s="62">
        <f t="shared" si="112"/>
        <v>0</v>
      </c>
      <c r="L461" s="14" t="str">
        <f t="shared" si="114"/>
        <v/>
      </c>
      <c r="M461">
        <f t="shared" si="115"/>
        <v>452</v>
      </c>
      <c r="N461" s="8">
        <f t="shared" si="116"/>
        <v>-59</v>
      </c>
      <c r="O461" s="9">
        <f t="shared" si="113"/>
        <v>-1</v>
      </c>
      <c r="P461" s="1">
        <f>VALUE(MID(R$65,5,1))</f>
        <v>0</v>
      </c>
    </row>
    <row r="462" spans="1:16">
      <c r="A462" s="61">
        <v>4</v>
      </c>
      <c r="B462" s="64">
        <f t="shared" si="109"/>
        <v>928</v>
      </c>
      <c r="C462" s="64">
        <v>443</v>
      </c>
      <c r="D462" s="64">
        <v>2432</v>
      </c>
      <c r="E462" s="31" t="s">
        <v>2</v>
      </c>
      <c r="F462" s="63">
        <v>9</v>
      </c>
      <c r="G462" s="63" t="s">
        <v>1</v>
      </c>
      <c r="H462" s="32">
        <f t="shared" si="111"/>
        <v>2440</v>
      </c>
      <c r="I462" s="65">
        <f t="shared" si="110"/>
        <v>304</v>
      </c>
      <c r="J462" s="61">
        <f t="shared" si="112"/>
        <v>0</v>
      </c>
      <c r="L462" s="14" t="str">
        <f t="shared" si="114"/>
        <v/>
      </c>
      <c r="M462">
        <f t="shared" si="115"/>
        <v>453</v>
      </c>
      <c r="N462" s="8">
        <f t="shared" si="116"/>
        <v>-60</v>
      </c>
      <c r="O462" s="9">
        <f t="shared" si="113"/>
        <v>-1</v>
      </c>
      <c r="P462" s="1">
        <f>VALUE(MID(R$65,6,1))</f>
        <v>0</v>
      </c>
    </row>
    <row r="463" spans="1:16">
      <c r="A463" s="21">
        <v>4</v>
      </c>
      <c r="B463" s="43">
        <f t="shared" si="109"/>
        <v>929</v>
      </c>
      <c r="C463" s="43">
        <v>444</v>
      </c>
      <c r="D463" s="43">
        <v>2448</v>
      </c>
      <c r="E463" s="37" t="s">
        <v>2</v>
      </c>
      <c r="F463" s="56">
        <v>9</v>
      </c>
      <c r="G463" s="56" t="s">
        <v>1</v>
      </c>
      <c r="H463" s="57">
        <f t="shared" si="111"/>
        <v>2456</v>
      </c>
      <c r="I463" s="65">
        <f t="shared" si="110"/>
        <v>306</v>
      </c>
      <c r="J463" s="62">
        <f t="shared" si="112"/>
        <v>0</v>
      </c>
      <c r="L463" s="14" t="str">
        <f t="shared" si="114"/>
        <v/>
      </c>
      <c r="M463">
        <f t="shared" si="115"/>
        <v>454</v>
      </c>
      <c r="N463" s="8">
        <f t="shared" si="116"/>
        <v>-59</v>
      </c>
      <c r="O463" s="9">
        <f t="shared" si="113"/>
        <v>1</v>
      </c>
      <c r="P463" s="1">
        <f>VALUE(MID(R$65,7,1))</f>
        <v>1</v>
      </c>
    </row>
    <row r="464" spans="1:16">
      <c r="A464" s="61">
        <v>4</v>
      </c>
      <c r="B464" s="64">
        <f t="shared" si="109"/>
        <v>930</v>
      </c>
      <c r="C464" s="64">
        <v>445</v>
      </c>
      <c r="D464" s="64">
        <v>2464</v>
      </c>
      <c r="E464" s="31" t="s">
        <v>2</v>
      </c>
      <c r="F464" s="63">
        <v>9</v>
      </c>
      <c r="G464" s="63" t="s">
        <v>1</v>
      </c>
      <c r="H464" s="32">
        <f t="shared" si="111"/>
        <v>2472</v>
      </c>
      <c r="I464" s="65">
        <f t="shared" si="110"/>
        <v>308</v>
      </c>
      <c r="J464" s="61">
        <f t="shared" si="112"/>
        <v>0</v>
      </c>
      <c r="L464" s="14" t="str">
        <f t="shared" si="114"/>
        <v/>
      </c>
      <c r="M464">
        <f t="shared" si="115"/>
        <v>455</v>
      </c>
      <c r="N464" s="10">
        <f t="shared" si="116"/>
        <v>-60</v>
      </c>
      <c r="O464" s="11">
        <f t="shared" si="113"/>
        <v>-1</v>
      </c>
      <c r="P464" s="1">
        <f>VALUE(MID(R$65,8,1))</f>
        <v>0</v>
      </c>
    </row>
    <row r="465" spans="1:16">
      <c r="A465" s="21">
        <v>4</v>
      </c>
      <c r="B465" s="43">
        <f t="shared" si="109"/>
        <v>931</v>
      </c>
      <c r="C465" s="43">
        <v>446</v>
      </c>
      <c r="D465" s="43">
        <v>2480</v>
      </c>
      <c r="E465" s="37" t="s">
        <v>2</v>
      </c>
      <c r="F465" s="56">
        <v>9</v>
      </c>
      <c r="G465" s="56" t="s">
        <v>1</v>
      </c>
      <c r="H465" s="57">
        <f t="shared" si="111"/>
        <v>2488</v>
      </c>
      <c r="I465" s="65">
        <f t="shared" si="110"/>
        <v>310</v>
      </c>
      <c r="J465" s="62">
        <f t="shared" si="112"/>
        <v>0</v>
      </c>
      <c r="L465" s="14">
        <f t="shared" si="114"/>
        <v>1</v>
      </c>
      <c r="M465">
        <f t="shared" si="115"/>
        <v>456</v>
      </c>
      <c r="N465" s="7">
        <f t="shared" si="116"/>
        <v>-61</v>
      </c>
      <c r="O465" s="12">
        <f t="shared" si="113"/>
        <v>-1</v>
      </c>
      <c r="P465" s="1">
        <f>VALUE(MID(R$66,1,1))</f>
        <v>0</v>
      </c>
    </row>
    <row r="466" spans="1:16">
      <c r="A466" s="61">
        <v>4</v>
      </c>
      <c r="B466" s="64">
        <f t="shared" si="109"/>
        <v>932</v>
      </c>
      <c r="C466" s="64">
        <v>447</v>
      </c>
      <c r="D466" s="64">
        <v>2496</v>
      </c>
      <c r="E466" s="31" t="s">
        <v>2</v>
      </c>
      <c r="F466" s="63">
        <v>9</v>
      </c>
      <c r="G466" s="63" t="s">
        <v>1</v>
      </c>
      <c r="H466" s="32">
        <f t="shared" si="111"/>
        <v>2504</v>
      </c>
      <c r="I466" s="65">
        <f t="shared" si="110"/>
        <v>312</v>
      </c>
      <c r="J466" s="61">
        <f t="shared" si="112"/>
        <v>0</v>
      </c>
      <c r="L466" s="14" t="str">
        <f t="shared" si="114"/>
        <v/>
      </c>
      <c r="M466">
        <f t="shared" si="115"/>
        <v>457</v>
      </c>
      <c r="N466" s="8">
        <f t="shared" si="116"/>
        <v>-60</v>
      </c>
      <c r="O466" s="9">
        <f t="shared" si="113"/>
        <v>1</v>
      </c>
      <c r="P466" s="1">
        <f>VALUE(MID(R$66,2,1))</f>
        <v>1</v>
      </c>
    </row>
    <row r="467" spans="1:16">
      <c r="A467" s="21">
        <v>4</v>
      </c>
      <c r="B467" s="43">
        <f t="shared" ref="B467:B503" si="117">C467+485</f>
        <v>933</v>
      </c>
      <c r="C467" s="43">
        <v>448</v>
      </c>
      <c r="D467" s="43">
        <v>2512</v>
      </c>
      <c r="E467" s="37" t="s">
        <v>2</v>
      </c>
      <c r="F467" s="56">
        <v>9</v>
      </c>
      <c r="G467" s="56" t="s">
        <v>1</v>
      </c>
      <c r="H467" s="57">
        <f t="shared" si="111"/>
        <v>2520</v>
      </c>
      <c r="I467" s="65">
        <f t="shared" si="110"/>
        <v>314</v>
      </c>
      <c r="J467" s="62">
        <f t="shared" si="112"/>
        <v>0</v>
      </c>
      <c r="L467" s="14" t="str">
        <f t="shared" si="114"/>
        <v/>
      </c>
      <c r="M467">
        <f t="shared" si="115"/>
        <v>458</v>
      </c>
      <c r="N467" s="8">
        <f t="shared" si="116"/>
        <v>-61</v>
      </c>
      <c r="O467" s="9">
        <f t="shared" si="113"/>
        <v>-1</v>
      </c>
      <c r="P467" s="1">
        <f>VALUE(MID(R$66,3,1))</f>
        <v>0</v>
      </c>
    </row>
    <row r="468" spans="1:16">
      <c r="A468" s="61">
        <v>4</v>
      </c>
      <c r="B468" s="64">
        <f t="shared" si="117"/>
        <v>934</v>
      </c>
      <c r="C468" s="64">
        <v>449</v>
      </c>
      <c r="D468" s="64">
        <v>2528</v>
      </c>
      <c r="E468" s="31" t="s">
        <v>2</v>
      </c>
      <c r="F468" s="63">
        <v>9</v>
      </c>
      <c r="G468" s="63" t="s">
        <v>1</v>
      </c>
      <c r="H468" s="32">
        <f t="shared" si="111"/>
        <v>2536</v>
      </c>
      <c r="I468" s="65">
        <f t="shared" ref="I468:I503" si="118">IF(MOD(D468,8)=0,D468/8,IF(MOD(D468,2)=1,INT(2*D468/8)+1,INT(D468/8)+1))</f>
        <v>316</v>
      </c>
      <c r="J468" s="61">
        <f t="shared" si="112"/>
        <v>0</v>
      </c>
      <c r="L468" s="14" t="str">
        <f t="shared" si="114"/>
        <v/>
      </c>
      <c r="M468">
        <f t="shared" si="115"/>
        <v>459</v>
      </c>
      <c r="N468" s="8">
        <f t="shared" si="116"/>
        <v>-62</v>
      </c>
      <c r="O468" s="9">
        <f t="shared" si="113"/>
        <v>-1</v>
      </c>
      <c r="P468" s="1">
        <f>VALUE(MID(R$66,4,1))</f>
        <v>0</v>
      </c>
    </row>
    <row r="469" spans="1:16">
      <c r="A469" s="21">
        <v>4</v>
      </c>
      <c r="B469" s="43">
        <f t="shared" si="117"/>
        <v>935</v>
      </c>
      <c r="C469" s="43">
        <v>450</v>
      </c>
      <c r="D469" s="43">
        <v>2544</v>
      </c>
      <c r="E469" s="37" t="s">
        <v>2</v>
      </c>
      <c r="F469" s="56">
        <v>9</v>
      </c>
      <c r="G469" s="56" t="s">
        <v>1</v>
      </c>
      <c r="H469" s="57">
        <f t="shared" ref="H469:H503" si="119">IF(MOD(D469,2)=0,F469+D469-1,F469+2*D469-1)</f>
        <v>2552</v>
      </c>
      <c r="I469" s="65">
        <f t="shared" si="118"/>
        <v>318</v>
      </c>
      <c r="J469" s="62">
        <f t="shared" ref="J469:J503" si="120">IF(MOD(D469,2)=0,MOD(D469,8),MOD(D469*2,8))</f>
        <v>0</v>
      </c>
      <c r="L469" s="14" t="str">
        <f t="shared" si="114"/>
        <v/>
      </c>
      <c r="M469">
        <f t="shared" si="115"/>
        <v>460</v>
      </c>
      <c r="N469" s="8">
        <f t="shared" si="116"/>
        <v>-63</v>
      </c>
      <c r="O469" s="9">
        <f t="shared" si="113"/>
        <v>-1</v>
      </c>
      <c r="P469" s="1">
        <f>VALUE(MID(R$66,5,1))</f>
        <v>0</v>
      </c>
    </row>
    <row r="470" spans="1:16">
      <c r="A470" s="61">
        <v>4</v>
      </c>
      <c r="B470" s="64">
        <f t="shared" si="117"/>
        <v>936</v>
      </c>
      <c r="C470" s="64">
        <v>451</v>
      </c>
      <c r="D470" s="64">
        <v>2560</v>
      </c>
      <c r="E470" s="31" t="s">
        <v>2</v>
      </c>
      <c r="F470" s="63">
        <v>9</v>
      </c>
      <c r="G470" s="63" t="s">
        <v>1</v>
      </c>
      <c r="H470" s="32">
        <f t="shared" si="119"/>
        <v>2568</v>
      </c>
      <c r="I470" s="65">
        <f t="shared" si="118"/>
        <v>320</v>
      </c>
      <c r="J470" s="61">
        <f t="shared" si="120"/>
        <v>0</v>
      </c>
      <c r="L470" s="14" t="str">
        <f t="shared" si="114"/>
        <v/>
      </c>
      <c r="M470">
        <f t="shared" si="115"/>
        <v>461</v>
      </c>
      <c r="N470" s="8">
        <f t="shared" si="116"/>
        <v>-62</v>
      </c>
      <c r="O470" s="9">
        <f t="shared" si="113"/>
        <v>1</v>
      </c>
      <c r="P470" s="1">
        <f>VALUE(MID(R$66,6,1))</f>
        <v>1</v>
      </c>
    </row>
    <row r="471" spans="1:16">
      <c r="A471" s="21">
        <v>4</v>
      </c>
      <c r="B471" s="43">
        <f t="shared" si="117"/>
        <v>937</v>
      </c>
      <c r="C471" s="43">
        <v>452</v>
      </c>
      <c r="D471" s="43">
        <v>2576</v>
      </c>
      <c r="E471" s="37" t="s">
        <v>2</v>
      </c>
      <c r="F471" s="56">
        <v>9</v>
      </c>
      <c r="G471" s="56" t="s">
        <v>1</v>
      </c>
      <c r="H471" s="57">
        <f t="shared" si="119"/>
        <v>2584</v>
      </c>
      <c r="I471" s="65">
        <f t="shared" si="118"/>
        <v>322</v>
      </c>
      <c r="J471" s="62">
        <f t="shared" si="120"/>
        <v>0</v>
      </c>
      <c r="L471" s="14" t="str">
        <f t="shared" si="114"/>
        <v/>
      </c>
      <c r="M471">
        <f t="shared" si="115"/>
        <v>462</v>
      </c>
      <c r="N471" s="8">
        <f t="shared" si="116"/>
        <v>-63</v>
      </c>
      <c r="O471" s="9">
        <f t="shared" si="113"/>
        <v>-1</v>
      </c>
      <c r="P471" s="1">
        <f>VALUE(MID(R$66,7,1))</f>
        <v>0</v>
      </c>
    </row>
    <row r="472" spans="1:16">
      <c r="A472" s="61">
        <v>4</v>
      </c>
      <c r="B472" s="64">
        <f t="shared" si="117"/>
        <v>938</v>
      </c>
      <c r="C472" s="64">
        <v>453</v>
      </c>
      <c r="D472" s="64">
        <v>2592</v>
      </c>
      <c r="E472" s="31" t="s">
        <v>2</v>
      </c>
      <c r="F472" s="63">
        <v>9</v>
      </c>
      <c r="G472" s="63" t="s">
        <v>1</v>
      </c>
      <c r="H472" s="32">
        <f t="shared" si="119"/>
        <v>2600</v>
      </c>
      <c r="I472" s="65">
        <f t="shared" si="118"/>
        <v>324</v>
      </c>
      <c r="J472" s="61">
        <f t="shared" si="120"/>
        <v>0</v>
      </c>
      <c r="L472" s="14" t="str">
        <f t="shared" si="114"/>
        <v/>
      </c>
      <c r="M472">
        <f t="shared" si="115"/>
        <v>463</v>
      </c>
      <c r="N472" s="10">
        <f t="shared" si="116"/>
        <v>-64</v>
      </c>
      <c r="O472" s="11">
        <f t="shared" si="113"/>
        <v>-1</v>
      </c>
      <c r="P472" s="1">
        <f>VALUE(MID(R$66,8,1))</f>
        <v>0</v>
      </c>
    </row>
    <row r="473" spans="1:16">
      <c r="A473" s="21">
        <v>4</v>
      </c>
      <c r="B473" s="43">
        <f t="shared" si="117"/>
        <v>939</v>
      </c>
      <c r="C473" s="43">
        <v>454</v>
      </c>
      <c r="D473" s="43">
        <v>2608</v>
      </c>
      <c r="E473" s="37" t="s">
        <v>2</v>
      </c>
      <c r="F473" s="56">
        <v>9</v>
      </c>
      <c r="G473" s="56" t="s">
        <v>1</v>
      </c>
      <c r="H473" s="57">
        <f t="shared" si="119"/>
        <v>2616</v>
      </c>
      <c r="I473" s="65">
        <f t="shared" si="118"/>
        <v>326</v>
      </c>
      <c r="J473" s="62">
        <f t="shared" si="120"/>
        <v>0</v>
      </c>
      <c r="L473" s="14">
        <f t="shared" si="114"/>
        <v>1</v>
      </c>
      <c r="M473">
        <f t="shared" si="115"/>
        <v>464</v>
      </c>
      <c r="N473" s="7">
        <f t="shared" si="116"/>
        <v>-63</v>
      </c>
      <c r="O473" s="12">
        <f t="shared" si="113"/>
        <v>1</v>
      </c>
      <c r="P473" s="1">
        <f>VALUE(MID(R$67,1,1))</f>
        <v>1</v>
      </c>
    </row>
    <row r="474" spans="1:16">
      <c r="A474" s="61">
        <v>4</v>
      </c>
      <c r="B474" s="64">
        <f t="shared" si="117"/>
        <v>940</v>
      </c>
      <c r="C474" s="64">
        <v>455</v>
      </c>
      <c r="D474" s="64">
        <v>2624</v>
      </c>
      <c r="E474" s="31" t="s">
        <v>2</v>
      </c>
      <c r="F474" s="63">
        <v>9</v>
      </c>
      <c r="G474" s="63" t="s">
        <v>1</v>
      </c>
      <c r="H474" s="32">
        <f t="shared" si="119"/>
        <v>2632</v>
      </c>
      <c r="I474" s="65">
        <f t="shared" si="118"/>
        <v>328</v>
      </c>
      <c r="J474" s="61">
        <f t="shared" si="120"/>
        <v>0</v>
      </c>
      <c r="L474" s="14" t="str">
        <f t="shared" si="114"/>
        <v/>
      </c>
      <c r="M474">
        <f t="shared" si="115"/>
        <v>465</v>
      </c>
      <c r="N474" s="8">
        <f t="shared" si="116"/>
        <v>-64</v>
      </c>
      <c r="O474" s="9">
        <f t="shared" si="113"/>
        <v>-1</v>
      </c>
      <c r="P474" s="1">
        <f>VALUE(MID(R$67,2,1))</f>
        <v>0</v>
      </c>
    </row>
    <row r="475" spans="1:16">
      <c r="A475" s="21">
        <v>4</v>
      </c>
      <c r="B475" s="43">
        <f t="shared" si="117"/>
        <v>941</v>
      </c>
      <c r="C475" s="43">
        <v>456</v>
      </c>
      <c r="D475" s="43">
        <v>2640</v>
      </c>
      <c r="E475" s="37" t="s">
        <v>2</v>
      </c>
      <c r="F475" s="56">
        <v>9</v>
      </c>
      <c r="G475" s="56" t="s">
        <v>1</v>
      </c>
      <c r="H475" s="57">
        <f t="shared" si="119"/>
        <v>2648</v>
      </c>
      <c r="I475" s="65">
        <f t="shared" si="118"/>
        <v>330</v>
      </c>
      <c r="J475" s="62">
        <f t="shared" si="120"/>
        <v>0</v>
      </c>
      <c r="L475" s="14" t="str">
        <f t="shared" si="114"/>
        <v/>
      </c>
      <c r="M475">
        <f t="shared" si="115"/>
        <v>466</v>
      </c>
      <c r="N475" s="8">
        <f t="shared" si="116"/>
        <v>-65</v>
      </c>
      <c r="O475" s="9">
        <f t="shared" si="113"/>
        <v>-1</v>
      </c>
      <c r="P475" s="1">
        <f>VALUE(MID(R$67,3,1))</f>
        <v>0</v>
      </c>
    </row>
    <row r="476" spans="1:16">
      <c r="A476" s="61">
        <v>4</v>
      </c>
      <c r="B476" s="64">
        <f t="shared" si="117"/>
        <v>942</v>
      </c>
      <c r="C476" s="64">
        <v>457</v>
      </c>
      <c r="D476" s="64">
        <v>2656</v>
      </c>
      <c r="E476" s="31" t="s">
        <v>2</v>
      </c>
      <c r="F476" s="63">
        <v>9</v>
      </c>
      <c r="G476" s="63" t="s">
        <v>1</v>
      </c>
      <c r="H476" s="32">
        <f t="shared" si="119"/>
        <v>2664</v>
      </c>
      <c r="I476" s="65">
        <f t="shared" si="118"/>
        <v>332</v>
      </c>
      <c r="J476" s="61">
        <f t="shared" si="120"/>
        <v>0</v>
      </c>
      <c r="L476" s="14" t="str">
        <f t="shared" si="114"/>
        <v/>
      </c>
      <c r="M476">
        <f t="shared" si="115"/>
        <v>467</v>
      </c>
      <c r="N476" s="8">
        <f t="shared" si="116"/>
        <v>-66</v>
      </c>
      <c r="O476" s="9">
        <f t="shared" si="113"/>
        <v>-1</v>
      </c>
      <c r="P476" s="1">
        <f>VALUE(MID(R$67,4,1))</f>
        <v>0</v>
      </c>
    </row>
    <row r="477" spans="1:16">
      <c r="A477" s="21">
        <v>4</v>
      </c>
      <c r="B477" s="43">
        <f t="shared" si="117"/>
        <v>943</v>
      </c>
      <c r="C477" s="43">
        <v>458</v>
      </c>
      <c r="D477" s="43">
        <v>2672</v>
      </c>
      <c r="E477" s="37" t="s">
        <v>2</v>
      </c>
      <c r="F477" s="56">
        <v>9</v>
      </c>
      <c r="G477" s="56" t="s">
        <v>1</v>
      </c>
      <c r="H477" s="57">
        <f t="shared" si="119"/>
        <v>2680</v>
      </c>
      <c r="I477" s="65">
        <f t="shared" si="118"/>
        <v>334</v>
      </c>
      <c r="J477" s="62">
        <f t="shared" si="120"/>
        <v>0</v>
      </c>
      <c r="L477" s="14" t="str">
        <f t="shared" si="114"/>
        <v/>
      </c>
      <c r="M477">
        <f t="shared" si="115"/>
        <v>468</v>
      </c>
      <c r="N477" s="8">
        <f t="shared" si="116"/>
        <v>-65</v>
      </c>
      <c r="O477" s="9">
        <f t="shared" si="113"/>
        <v>1</v>
      </c>
      <c r="P477" s="1">
        <f>VALUE(MID(R$67,5,1))</f>
        <v>1</v>
      </c>
    </row>
    <row r="478" spans="1:16">
      <c r="A478" s="61">
        <v>4</v>
      </c>
      <c r="B478" s="64">
        <f t="shared" si="117"/>
        <v>944</v>
      </c>
      <c r="C478" s="64">
        <v>459</v>
      </c>
      <c r="D478" s="64">
        <v>2688</v>
      </c>
      <c r="E478" s="31" t="s">
        <v>2</v>
      </c>
      <c r="F478" s="63">
        <v>9</v>
      </c>
      <c r="G478" s="63" t="s">
        <v>1</v>
      </c>
      <c r="H478" s="32">
        <f t="shared" si="119"/>
        <v>2696</v>
      </c>
      <c r="I478" s="65">
        <f t="shared" si="118"/>
        <v>336</v>
      </c>
      <c r="J478" s="61">
        <f t="shared" si="120"/>
        <v>0</v>
      </c>
      <c r="L478" s="14" t="str">
        <f t="shared" si="114"/>
        <v/>
      </c>
      <c r="M478">
        <f t="shared" si="115"/>
        <v>469</v>
      </c>
      <c r="N478" s="8">
        <f t="shared" si="116"/>
        <v>-66</v>
      </c>
      <c r="O478" s="9">
        <f t="shared" si="113"/>
        <v>-1</v>
      </c>
      <c r="P478" s="1">
        <f>VALUE(MID(R$67,6,1))</f>
        <v>0</v>
      </c>
    </row>
    <row r="479" spans="1:16">
      <c r="A479" s="21">
        <v>4</v>
      </c>
      <c r="B479" s="43">
        <f t="shared" si="117"/>
        <v>945</v>
      </c>
      <c r="C479" s="43">
        <v>460</v>
      </c>
      <c r="D479" s="43">
        <v>2704</v>
      </c>
      <c r="E479" s="37" t="s">
        <v>2</v>
      </c>
      <c r="F479" s="56">
        <v>9</v>
      </c>
      <c r="G479" s="56" t="s">
        <v>1</v>
      </c>
      <c r="H479" s="57">
        <f t="shared" si="119"/>
        <v>2712</v>
      </c>
      <c r="I479" s="65">
        <f t="shared" si="118"/>
        <v>338</v>
      </c>
      <c r="J479" s="62">
        <f t="shared" si="120"/>
        <v>0</v>
      </c>
      <c r="L479" s="14" t="str">
        <f t="shared" si="114"/>
        <v/>
      </c>
      <c r="M479">
        <f t="shared" si="115"/>
        <v>470</v>
      </c>
      <c r="N479" s="8">
        <f t="shared" si="116"/>
        <v>-67</v>
      </c>
      <c r="O479" s="9">
        <f t="shared" si="113"/>
        <v>-1</v>
      </c>
      <c r="P479" s="1">
        <f>VALUE(MID(R$67,7,1))</f>
        <v>0</v>
      </c>
    </row>
    <row r="480" spans="1:16">
      <c r="A480" s="61">
        <v>4</v>
      </c>
      <c r="B480" s="64">
        <f t="shared" si="117"/>
        <v>946</v>
      </c>
      <c r="C480" s="64">
        <v>461</v>
      </c>
      <c r="D480" s="64">
        <v>2720</v>
      </c>
      <c r="E480" s="31" t="s">
        <v>2</v>
      </c>
      <c r="F480" s="63">
        <v>9</v>
      </c>
      <c r="G480" s="63" t="s">
        <v>1</v>
      </c>
      <c r="H480" s="32">
        <f t="shared" si="119"/>
        <v>2728</v>
      </c>
      <c r="I480" s="65">
        <f t="shared" si="118"/>
        <v>340</v>
      </c>
      <c r="J480" s="61">
        <f t="shared" si="120"/>
        <v>0</v>
      </c>
      <c r="L480" s="14" t="str">
        <f t="shared" si="114"/>
        <v/>
      </c>
      <c r="M480">
        <f t="shared" si="115"/>
        <v>471</v>
      </c>
      <c r="N480" s="10">
        <f t="shared" si="116"/>
        <v>-66</v>
      </c>
      <c r="O480" s="11">
        <f t="shared" si="113"/>
        <v>1</v>
      </c>
      <c r="P480" s="1">
        <f>VALUE(MID(R$67,8,1))</f>
        <v>1</v>
      </c>
    </row>
    <row r="481" spans="1:16">
      <c r="A481" s="21">
        <v>4</v>
      </c>
      <c r="B481" s="43">
        <f t="shared" si="117"/>
        <v>947</v>
      </c>
      <c r="C481" s="43">
        <v>462</v>
      </c>
      <c r="D481" s="43">
        <v>2736</v>
      </c>
      <c r="E481" s="37" t="s">
        <v>2</v>
      </c>
      <c r="F481" s="56">
        <v>9</v>
      </c>
      <c r="G481" s="56" t="s">
        <v>1</v>
      </c>
      <c r="H481" s="57">
        <f t="shared" si="119"/>
        <v>2744</v>
      </c>
      <c r="I481" s="65">
        <f t="shared" si="118"/>
        <v>342</v>
      </c>
      <c r="J481" s="62">
        <f t="shared" si="120"/>
        <v>0</v>
      </c>
      <c r="L481" s="14">
        <f t="shared" si="114"/>
        <v>1</v>
      </c>
      <c r="M481">
        <f t="shared" si="115"/>
        <v>472</v>
      </c>
      <c r="N481" s="7">
        <f t="shared" si="116"/>
        <v>-67</v>
      </c>
      <c r="O481" s="12">
        <f t="shared" si="113"/>
        <v>-1</v>
      </c>
      <c r="P481" s="1">
        <f>VALUE(MID(R$68,1,1))</f>
        <v>0</v>
      </c>
    </row>
    <row r="482" spans="1:16">
      <c r="A482" s="61">
        <v>4</v>
      </c>
      <c r="B482" s="64">
        <f t="shared" si="117"/>
        <v>948</v>
      </c>
      <c r="C482" s="64">
        <v>463</v>
      </c>
      <c r="D482" s="64">
        <v>2752</v>
      </c>
      <c r="E482" s="31" t="s">
        <v>2</v>
      </c>
      <c r="F482" s="63">
        <v>9</v>
      </c>
      <c r="G482" s="63" t="s">
        <v>1</v>
      </c>
      <c r="H482" s="32">
        <f t="shared" si="119"/>
        <v>2760</v>
      </c>
      <c r="I482" s="65">
        <f t="shared" si="118"/>
        <v>344</v>
      </c>
      <c r="J482" s="61">
        <f t="shared" si="120"/>
        <v>0</v>
      </c>
      <c r="L482" s="14" t="str">
        <f t="shared" si="114"/>
        <v/>
      </c>
      <c r="M482">
        <f t="shared" si="115"/>
        <v>473</v>
      </c>
      <c r="N482" s="8">
        <f t="shared" si="116"/>
        <v>-68</v>
      </c>
      <c r="O482" s="9">
        <f t="shared" si="113"/>
        <v>-1</v>
      </c>
      <c r="P482" s="1">
        <f>VALUE(MID(R$68,2,1))</f>
        <v>0</v>
      </c>
    </row>
    <row r="483" spans="1:16">
      <c r="A483" s="21">
        <v>4</v>
      </c>
      <c r="B483" s="43">
        <f t="shared" si="117"/>
        <v>949</v>
      </c>
      <c r="C483" s="43">
        <v>464</v>
      </c>
      <c r="D483" s="43">
        <v>2768</v>
      </c>
      <c r="E483" s="37" t="s">
        <v>2</v>
      </c>
      <c r="F483" s="56">
        <v>9</v>
      </c>
      <c r="G483" s="56" t="s">
        <v>1</v>
      </c>
      <c r="H483" s="57">
        <f t="shared" si="119"/>
        <v>2776</v>
      </c>
      <c r="I483" s="65">
        <f t="shared" si="118"/>
        <v>346</v>
      </c>
      <c r="J483" s="62">
        <f t="shared" si="120"/>
        <v>0</v>
      </c>
      <c r="L483" s="14" t="str">
        <f t="shared" si="114"/>
        <v/>
      </c>
      <c r="M483">
        <f t="shared" si="115"/>
        <v>474</v>
      </c>
      <c r="N483" s="8">
        <f t="shared" si="116"/>
        <v>-67</v>
      </c>
      <c r="O483" s="9">
        <f t="shared" si="113"/>
        <v>1</v>
      </c>
      <c r="P483" s="1">
        <f>VALUE(MID(R$68,3,1))</f>
        <v>1</v>
      </c>
    </row>
    <row r="484" spans="1:16">
      <c r="A484" s="61">
        <v>4</v>
      </c>
      <c r="B484" s="64">
        <f t="shared" si="117"/>
        <v>950</v>
      </c>
      <c r="C484" s="64">
        <v>465</v>
      </c>
      <c r="D484" s="64">
        <v>2784</v>
      </c>
      <c r="E484" s="31" t="s">
        <v>2</v>
      </c>
      <c r="F484" s="63">
        <v>9</v>
      </c>
      <c r="G484" s="63" t="s">
        <v>1</v>
      </c>
      <c r="H484" s="32">
        <f t="shared" si="119"/>
        <v>2792</v>
      </c>
      <c r="I484" s="65">
        <f t="shared" si="118"/>
        <v>348</v>
      </c>
      <c r="J484" s="61">
        <f t="shared" si="120"/>
        <v>0</v>
      </c>
      <c r="L484" s="14" t="str">
        <f t="shared" si="114"/>
        <v/>
      </c>
      <c r="M484">
        <f t="shared" si="115"/>
        <v>475</v>
      </c>
      <c r="N484" s="8">
        <f t="shared" si="116"/>
        <v>-68</v>
      </c>
      <c r="O484" s="9">
        <f t="shared" si="113"/>
        <v>-1</v>
      </c>
      <c r="P484" s="1">
        <f>VALUE(MID(R$68,4,1))</f>
        <v>0</v>
      </c>
    </row>
    <row r="485" spans="1:16">
      <c r="A485" s="21">
        <v>4</v>
      </c>
      <c r="B485" s="43">
        <f t="shared" si="117"/>
        <v>951</v>
      </c>
      <c r="C485" s="43">
        <v>466</v>
      </c>
      <c r="D485" s="43">
        <v>2800</v>
      </c>
      <c r="E485" s="37" t="s">
        <v>2</v>
      </c>
      <c r="F485" s="56">
        <v>9</v>
      </c>
      <c r="G485" s="56" t="s">
        <v>1</v>
      </c>
      <c r="H485" s="57">
        <f t="shared" si="119"/>
        <v>2808</v>
      </c>
      <c r="I485" s="65">
        <f t="shared" si="118"/>
        <v>350</v>
      </c>
      <c r="J485" s="62">
        <f t="shared" si="120"/>
        <v>0</v>
      </c>
      <c r="L485" s="14" t="str">
        <f t="shared" si="114"/>
        <v/>
      </c>
      <c r="M485">
        <f t="shared" si="115"/>
        <v>476</v>
      </c>
      <c r="N485" s="8">
        <f t="shared" si="116"/>
        <v>-69</v>
      </c>
      <c r="O485" s="9">
        <f t="shared" si="113"/>
        <v>-1</v>
      </c>
      <c r="P485" s="1">
        <f>VALUE(MID(R$68,5,1))</f>
        <v>0</v>
      </c>
    </row>
    <row r="486" spans="1:16">
      <c r="A486" s="61">
        <v>4</v>
      </c>
      <c r="B486" s="64">
        <f t="shared" si="117"/>
        <v>952</v>
      </c>
      <c r="C486" s="64">
        <v>467</v>
      </c>
      <c r="D486" s="64">
        <v>2816</v>
      </c>
      <c r="E486" s="31" t="s">
        <v>2</v>
      </c>
      <c r="F486" s="63">
        <v>9</v>
      </c>
      <c r="G486" s="63" t="s">
        <v>1</v>
      </c>
      <c r="H486" s="32">
        <f t="shared" si="119"/>
        <v>2824</v>
      </c>
      <c r="I486" s="65">
        <f t="shared" si="118"/>
        <v>352</v>
      </c>
      <c r="J486" s="61">
        <f t="shared" si="120"/>
        <v>0</v>
      </c>
      <c r="L486" s="14" t="str">
        <f t="shared" si="114"/>
        <v/>
      </c>
      <c r="M486">
        <f t="shared" si="115"/>
        <v>477</v>
      </c>
      <c r="N486" s="8">
        <f t="shared" si="116"/>
        <v>-70</v>
      </c>
      <c r="O486" s="9">
        <f t="shared" si="113"/>
        <v>-1</v>
      </c>
      <c r="P486" s="1">
        <f>VALUE(MID(R$68,6,1))</f>
        <v>0</v>
      </c>
    </row>
    <row r="487" spans="1:16">
      <c r="A487" s="21">
        <v>4</v>
      </c>
      <c r="B487" s="43">
        <f t="shared" si="117"/>
        <v>953</v>
      </c>
      <c r="C487" s="43">
        <v>468</v>
      </c>
      <c r="D487" s="43">
        <v>2832</v>
      </c>
      <c r="E487" s="37" t="s">
        <v>2</v>
      </c>
      <c r="F487" s="56">
        <v>9</v>
      </c>
      <c r="G487" s="56" t="s">
        <v>1</v>
      </c>
      <c r="H487" s="57">
        <f t="shared" si="119"/>
        <v>2840</v>
      </c>
      <c r="I487" s="65">
        <f t="shared" si="118"/>
        <v>354</v>
      </c>
      <c r="J487" s="62">
        <f t="shared" si="120"/>
        <v>0</v>
      </c>
      <c r="L487" s="14" t="str">
        <f t="shared" si="114"/>
        <v/>
      </c>
      <c r="M487">
        <f t="shared" si="115"/>
        <v>478</v>
      </c>
      <c r="N487" s="8">
        <f t="shared" si="116"/>
        <v>-69</v>
      </c>
      <c r="O487" s="9">
        <f t="shared" si="113"/>
        <v>1</v>
      </c>
      <c r="P487" s="1">
        <f>VALUE(MID(R$68,7,1))</f>
        <v>1</v>
      </c>
    </row>
    <row r="488" spans="1:16">
      <c r="A488" s="61">
        <v>4</v>
      </c>
      <c r="B488" s="64">
        <f t="shared" si="117"/>
        <v>954</v>
      </c>
      <c r="C488" s="64">
        <v>469</v>
      </c>
      <c r="D488" s="64">
        <v>2848</v>
      </c>
      <c r="E488" s="31" t="s">
        <v>2</v>
      </c>
      <c r="F488" s="63">
        <v>9</v>
      </c>
      <c r="G488" s="63" t="s">
        <v>1</v>
      </c>
      <c r="H488" s="32">
        <f t="shared" si="119"/>
        <v>2856</v>
      </c>
      <c r="I488" s="65">
        <f t="shared" si="118"/>
        <v>356</v>
      </c>
      <c r="J488" s="61">
        <f t="shared" si="120"/>
        <v>0</v>
      </c>
      <c r="L488" s="14" t="str">
        <f t="shared" si="114"/>
        <v/>
      </c>
      <c r="M488">
        <f t="shared" si="115"/>
        <v>479</v>
      </c>
      <c r="N488" s="10">
        <f t="shared" si="116"/>
        <v>-70</v>
      </c>
      <c r="O488" s="11">
        <f t="shared" si="113"/>
        <v>-1</v>
      </c>
      <c r="P488" s="1">
        <f>VALUE(MID(R$68,8,1))</f>
        <v>0</v>
      </c>
    </row>
    <row r="489" spans="1:16">
      <c r="A489" s="21">
        <v>4</v>
      </c>
      <c r="B489" s="43">
        <f t="shared" si="117"/>
        <v>955</v>
      </c>
      <c r="C489" s="43">
        <v>470</v>
      </c>
      <c r="D489" s="43">
        <v>2864</v>
      </c>
      <c r="E489" s="37" t="s">
        <v>2</v>
      </c>
      <c r="F489" s="56">
        <v>9</v>
      </c>
      <c r="G489" s="56" t="s">
        <v>1</v>
      </c>
      <c r="H489" s="57">
        <f t="shared" si="119"/>
        <v>2872</v>
      </c>
      <c r="I489" s="65">
        <f t="shared" si="118"/>
        <v>358</v>
      </c>
      <c r="J489" s="62">
        <f t="shared" si="120"/>
        <v>0</v>
      </c>
      <c r="L489" s="14">
        <f t="shared" si="114"/>
        <v>1</v>
      </c>
      <c r="M489">
        <f t="shared" si="115"/>
        <v>480</v>
      </c>
      <c r="N489" s="7">
        <f t="shared" si="116"/>
        <v>-71</v>
      </c>
      <c r="O489" s="12">
        <f t="shared" si="113"/>
        <v>-1</v>
      </c>
      <c r="P489" s="1">
        <f>VALUE(MID(R$69,1,1))</f>
        <v>0</v>
      </c>
    </row>
    <row r="490" spans="1:16">
      <c r="A490" s="61">
        <v>4</v>
      </c>
      <c r="B490" s="64">
        <f t="shared" si="117"/>
        <v>956</v>
      </c>
      <c r="C490" s="64">
        <v>471</v>
      </c>
      <c r="D490" s="64">
        <v>2880</v>
      </c>
      <c r="E490" s="31" t="s">
        <v>2</v>
      </c>
      <c r="F490" s="63">
        <v>9</v>
      </c>
      <c r="G490" s="63" t="s">
        <v>1</v>
      </c>
      <c r="H490" s="32">
        <f t="shared" si="119"/>
        <v>2888</v>
      </c>
      <c r="I490" s="65">
        <f t="shared" si="118"/>
        <v>360</v>
      </c>
      <c r="J490" s="61">
        <f t="shared" si="120"/>
        <v>0</v>
      </c>
      <c r="L490" s="14" t="str">
        <f t="shared" si="114"/>
        <v/>
      </c>
      <c r="M490">
        <f t="shared" si="115"/>
        <v>481</v>
      </c>
      <c r="N490" s="8">
        <f t="shared" si="116"/>
        <v>-70</v>
      </c>
      <c r="O490" s="9">
        <f t="shared" si="113"/>
        <v>1</v>
      </c>
      <c r="P490" s="1">
        <f>VALUE(MID(R$69,2,1))</f>
        <v>1</v>
      </c>
    </row>
    <row r="491" spans="1:16">
      <c r="A491" s="21">
        <v>4</v>
      </c>
      <c r="B491" s="43">
        <f t="shared" si="117"/>
        <v>957</v>
      </c>
      <c r="C491" s="43">
        <v>472</v>
      </c>
      <c r="D491" s="43">
        <v>2896</v>
      </c>
      <c r="E491" s="37" t="s">
        <v>2</v>
      </c>
      <c r="F491" s="56">
        <v>9</v>
      </c>
      <c r="G491" s="56" t="s">
        <v>1</v>
      </c>
      <c r="H491" s="57">
        <f t="shared" si="119"/>
        <v>2904</v>
      </c>
      <c r="I491" s="65">
        <f t="shared" si="118"/>
        <v>362</v>
      </c>
      <c r="J491" s="62">
        <f t="shared" si="120"/>
        <v>0</v>
      </c>
      <c r="L491" s="14" t="str">
        <f t="shared" si="114"/>
        <v/>
      </c>
      <c r="M491">
        <f t="shared" si="115"/>
        <v>482</v>
      </c>
      <c r="N491" s="8">
        <f t="shared" si="116"/>
        <v>-71</v>
      </c>
      <c r="O491" s="9">
        <f t="shared" si="113"/>
        <v>-1</v>
      </c>
      <c r="P491" s="1">
        <f>VALUE(MID(R$69,3,1))</f>
        <v>0</v>
      </c>
    </row>
    <row r="492" spans="1:16">
      <c r="A492" s="61">
        <v>4</v>
      </c>
      <c r="B492" s="64">
        <f t="shared" si="117"/>
        <v>958</v>
      </c>
      <c r="C492" s="64">
        <v>473</v>
      </c>
      <c r="D492" s="64">
        <v>2912</v>
      </c>
      <c r="E492" s="31" t="s">
        <v>2</v>
      </c>
      <c r="F492" s="63">
        <v>9</v>
      </c>
      <c r="G492" s="63" t="s">
        <v>1</v>
      </c>
      <c r="H492" s="32">
        <f t="shared" si="119"/>
        <v>2920</v>
      </c>
      <c r="I492" s="65">
        <f t="shared" si="118"/>
        <v>364</v>
      </c>
      <c r="J492" s="61">
        <f t="shared" si="120"/>
        <v>0</v>
      </c>
      <c r="L492" s="14" t="str">
        <f t="shared" si="114"/>
        <v/>
      </c>
      <c r="M492">
        <f t="shared" si="115"/>
        <v>483</v>
      </c>
      <c r="N492" s="8">
        <f t="shared" si="116"/>
        <v>-72</v>
      </c>
      <c r="O492" s="9">
        <f t="shared" si="113"/>
        <v>-1</v>
      </c>
      <c r="P492" s="1">
        <f>VALUE(MID(R$69,4,1))</f>
        <v>0</v>
      </c>
    </row>
    <row r="493" spans="1:16">
      <c r="A493" s="21">
        <v>4</v>
      </c>
      <c r="B493" s="43">
        <f t="shared" si="117"/>
        <v>959</v>
      </c>
      <c r="C493" s="43">
        <v>474</v>
      </c>
      <c r="D493" s="43">
        <v>2928</v>
      </c>
      <c r="E493" s="37" t="s">
        <v>2</v>
      </c>
      <c r="F493" s="56">
        <v>9</v>
      </c>
      <c r="G493" s="56" t="s">
        <v>1</v>
      </c>
      <c r="H493" s="57">
        <f t="shared" si="119"/>
        <v>2936</v>
      </c>
      <c r="I493" s="65">
        <f t="shared" si="118"/>
        <v>366</v>
      </c>
      <c r="J493" s="62">
        <f t="shared" si="120"/>
        <v>0</v>
      </c>
      <c r="L493" s="14" t="str">
        <f t="shared" si="114"/>
        <v/>
      </c>
      <c r="M493">
        <f t="shared" si="115"/>
        <v>484</v>
      </c>
      <c r="N493" s="8">
        <f t="shared" si="116"/>
        <v>-71</v>
      </c>
      <c r="O493" s="9">
        <f t="shared" si="113"/>
        <v>1</v>
      </c>
      <c r="P493" s="1">
        <f>VALUE(MID(R$69,5,1))</f>
        <v>1</v>
      </c>
    </row>
    <row r="494" spans="1:16">
      <c r="A494" s="61">
        <v>4</v>
      </c>
      <c r="B494" s="64">
        <f t="shared" si="117"/>
        <v>960</v>
      </c>
      <c r="C494" s="64">
        <v>475</v>
      </c>
      <c r="D494" s="64">
        <v>2944</v>
      </c>
      <c r="E494" s="31" t="s">
        <v>2</v>
      </c>
      <c r="F494" s="63">
        <v>9</v>
      </c>
      <c r="G494" s="63" t="s">
        <v>1</v>
      </c>
      <c r="H494" s="32">
        <f t="shared" si="119"/>
        <v>2952</v>
      </c>
      <c r="I494" s="65">
        <f t="shared" si="118"/>
        <v>368</v>
      </c>
      <c r="J494" s="61">
        <f t="shared" si="120"/>
        <v>0</v>
      </c>
      <c r="L494" s="14" t="str">
        <f t="shared" si="114"/>
        <v/>
      </c>
      <c r="M494">
        <f t="shared" si="115"/>
        <v>485</v>
      </c>
      <c r="N494" s="8">
        <f t="shared" si="116"/>
        <v>-72</v>
      </c>
      <c r="O494" s="9">
        <f t="shared" si="113"/>
        <v>-1</v>
      </c>
      <c r="P494" s="1">
        <f>VALUE(MID(R$69,6,1))</f>
        <v>0</v>
      </c>
    </row>
    <row r="495" spans="1:16">
      <c r="A495" s="21">
        <v>4</v>
      </c>
      <c r="B495" s="43">
        <f t="shared" si="117"/>
        <v>961</v>
      </c>
      <c r="C495" s="43">
        <v>476</v>
      </c>
      <c r="D495" s="43">
        <v>2960</v>
      </c>
      <c r="E495" s="37" t="s">
        <v>2</v>
      </c>
      <c r="F495" s="56">
        <v>9</v>
      </c>
      <c r="G495" s="56" t="s">
        <v>1</v>
      </c>
      <c r="H495" s="57">
        <f t="shared" si="119"/>
        <v>2968</v>
      </c>
      <c r="I495" s="65">
        <f t="shared" si="118"/>
        <v>370</v>
      </c>
      <c r="J495" s="62">
        <f t="shared" si="120"/>
        <v>0</v>
      </c>
      <c r="L495" s="14" t="str">
        <f t="shared" si="114"/>
        <v/>
      </c>
      <c r="M495">
        <f t="shared" si="115"/>
        <v>486</v>
      </c>
      <c r="N495" s="8">
        <f t="shared" si="116"/>
        <v>-73</v>
      </c>
      <c r="O495" s="9">
        <f t="shared" si="113"/>
        <v>-1</v>
      </c>
      <c r="P495" s="1">
        <f>VALUE(MID(R$69,7,1))</f>
        <v>0</v>
      </c>
    </row>
    <row r="496" spans="1:16">
      <c r="A496" s="61">
        <v>4</v>
      </c>
      <c r="B496" s="64">
        <f t="shared" si="117"/>
        <v>962</v>
      </c>
      <c r="C496" s="64">
        <v>477</v>
      </c>
      <c r="D496" s="64">
        <v>2976</v>
      </c>
      <c r="E496" s="31" t="s">
        <v>2</v>
      </c>
      <c r="F496" s="63">
        <v>9</v>
      </c>
      <c r="G496" s="63" t="s">
        <v>1</v>
      </c>
      <c r="H496" s="32">
        <f t="shared" si="119"/>
        <v>2984</v>
      </c>
      <c r="I496" s="65">
        <f t="shared" si="118"/>
        <v>372</v>
      </c>
      <c r="J496" s="61">
        <f t="shared" si="120"/>
        <v>0</v>
      </c>
      <c r="L496" s="14" t="str">
        <f t="shared" si="114"/>
        <v/>
      </c>
      <c r="M496">
        <f t="shared" si="115"/>
        <v>487</v>
      </c>
      <c r="N496" s="10">
        <f t="shared" si="116"/>
        <v>-72</v>
      </c>
      <c r="O496" s="11">
        <f t="shared" si="113"/>
        <v>1</v>
      </c>
      <c r="P496" s="1">
        <f>VALUE(MID(R$69,8,1))</f>
        <v>1</v>
      </c>
    </row>
    <row r="497" spans="1:16">
      <c r="A497" s="21">
        <v>4</v>
      </c>
      <c r="B497" s="43">
        <f t="shared" si="117"/>
        <v>963</v>
      </c>
      <c r="C497" s="43">
        <v>478</v>
      </c>
      <c r="D497" s="43">
        <v>2992</v>
      </c>
      <c r="E497" s="37" t="s">
        <v>2</v>
      </c>
      <c r="F497" s="56">
        <v>9</v>
      </c>
      <c r="G497" s="56" t="s">
        <v>1</v>
      </c>
      <c r="H497" s="57">
        <f t="shared" si="119"/>
        <v>3000</v>
      </c>
      <c r="I497" s="65">
        <f t="shared" si="118"/>
        <v>374</v>
      </c>
      <c r="J497" s="62">
        <f t="shared" si="120"/>
        <v>0</v>
      </c>
      <c r="L497" s="14">
        <f t="shared" si="114"/>
        <v>1</v>
      </c>
      <c r="M497">
        <f t="shared" si="115"/>
        <v>488</v>
      </c>
      <c r="N497" s="7">
        <f t="shared" si="116"/>
        <v>-73</v>
      </c>
      <c r="O497" s="12">
        <f t="shared" si="113"/>
        <v>-1</v>
      </c>
      <c r="P497" s="1">
        <f>VALUE(MID(R$70,1,1))</f>
        <v>0</v>
      </c>
    </row>
    <row r="498" spans="1:16">
      <c r="A498" s="61">
        <v>4</v>
      </c>
      <c r="B498" s="64">
        <f t="shared" si="117"/>
        <v>964</v>
      </c>
      <c r="C498" s="64">
        <v>479</v>
      </c>
      <c r="D498" s="64">
        <v>3008</v>
      </c>
      <c r="E498" s="31" t="s">
        <v>2</v>
      </c>
      <c r="F498" s="63">
        <v>9</v>
      </c>
      <c r="G498" s="63" t="s">
        <v>1</v>
      </c>
      <c r="H498" s="32">
        <f t="shared" si="119"/>
        <v>3016</v>
      </c>
      <c r="I498" s="65">
        <f t="shared" si="118"/>
        <v>376</v>
      </c>
      <c r="J498" s="61">
        <f t="shared" si="120"/>
        <v>0</v>
      </c>
      <c r="L498" s="14" t="str">
        <f t="shared" si="114"/>
        <v/>
      </c>
      <c r="M498">
        <f t="shared" si="115"/>
        <v>489</v>
      </c>
      <c r="N498" s="8">
        <f t="shared" si="116"/>
        <v>-72</v>
      </c>
      <c r="O498" s="9">
        <f t="shared" si="113"/>
        <v>1</v>
      </c>
      <c r="P498" s="1">
        <f>VALUE(MID(R$70,2,1))</f>
        <v>1</v>
      </c>
    </row>
    <row r="499" spans="1:16">
      <c r="A499" s="21">
        <v>4</v>
      </c>
      <c r="B499" s="43">
        <f t="shared" si="117"/>
        <v>965</v>
      </c>
      <c r="C499" s="43">
        <v>480</v>
      </c>
      <c r="D499" s="43">
        <v>3024</v>
      </c>
      <c r="E499" s="37" t="s">
        <v>2</v>
      </c>
      <c r="F499" s="56">
        <v>9</v>
      </c>
      <c r="G499" s="56" t="s">
        <v>1</v>
      </c>
      <c r="H499" s="57">
        <f t="shared" si="119"/>
        <v>3032</v>
      </c>
      <c r="I499" s="65">
        <f t="shared" si="118"/>
        <v>378</v>
      </c>
      <c r="J499" s="62">
        <f t="shared" si="120"/>
        <v>0</v>
      </c>
      <c r="L499" s="14" t="str">
        <f t="shared" si="114"/>
        <v/>
      </c>
      <c r="M499">
        <f t="shared" si="115"/>
        <v>490</v>
      </c>
      <c r="N499" s="8">
        <f t="shared" si="116"/>
        <v>-73</v>
      </c>
      <c r="O499" s="9">
        <f t="shared" si="113"/>
        <v>-1</v>
      </c>
      <c r="P499" s="1">
        <f>VALUE(MID(R$70,3,1))</f>
        <v>0</v>
      </c>
    </row>
    <row r="500" spans="1:16">
      <c r="A500" s="61">
        <v>4</v>
      </c>
      <c r="B500" s="64">
        <f t="shared" si="117"/>
        <v>966</v>
      </c>
      <c r="C500" s="64">
        <v>481</v>
      </c>
      <c r="D500" s="64">
        <v>3040</v>
      </c>
      <c r="E500" s="31" t="s">
        <v>2</v>
      </c>
      <c r="F500" s="63">
        <v>9</v>
      </c>
      <c r="G500" s="63" t="s">
        <v>1</v>
      </c>
      <c r="H500" s="32">
        <f t="shared" si="119"/>
        <v>3048</v>
      </c>
      <c r="I500" s="65">
        <f t="shared" si="118"/>
        <v>380</v>
      </c>
      <c r="J500" s="61">
        <f t="shared" si="120"/>
        <v>0</v>
      </c>
      <c r="L500" s="14" t="str">
        <f t="shared" si="114"/>
        <v/>
      </c>
      <c r="M500">
        <f t="shared" si="115"/>
        <v>491</v>
      </c>
      <c r="N500" s="8">
        <f t="shared" si="116"/>
        <v>-74</v>
      </c>
      <c r="O500" s="9">
        <f t="shared" si="113"/>
        <v>-1</v>
      </c>
      <c r="P500" s="1">
        <f>VALUE(MID(R$70,4,1))</f>
        <v>0</v>
      </c>
    </row>
    <row r="501" spans="1:16">
      <c r="A501" s="21">
        <v>4</v>
      </c>
      <c r="B501" s="43">
        <f t="shared" si="117"/>
        <v>967</v>
      </c>
      <c r="C501" s="43">
        <v>482</v>
      </c>
      <c r="D501" s="43">
        <v>3056</v>
      </c>
      <c r="E501" s="37" t="s">
        <v>2</v>
      </c>
      <c r="F501" s="56">
        <v>9</v>
      </c>
      <c r="G501" s="56" t="s">
        <v>1</v>
      </c>
      <c r="H501" s="57">
        <f t="shared" si="119"/>
        <v>3064</v>
      </c>
      <c r="I501" s="65">
        <f t="shared" si="118"/>
        <v>382</v>
      </c>
      <c r="J501" s="62">
        <f t="shared" si="120"/>
        <v>0</v>
      </c>
      <c r="L501" s="14" t="str">
        <f t="shared" si="114"/>
        <v/>
      </c>
      <c r="M501">
        <f t="shared" si="115"/>
        <v>492</v>
      </c>
      <c r="N501" s="8">
        <f t="shared" si="116"/>
        <v>-73</v>
      </c>
      <c r="O501" s="9">
        <f t="shared" si="113"/>
        <v>1</v>
      </c>
      <c r="P501" s="1">
        <f>VALUE(MID(R$70,5,1))</f>
        <v>1</v>
      </c>
    </row>
    <row r="502" spans="1:16">
      <c r="A502" s="61">
        <v>4</v>
      </c>
      <c r="B502" s="64">
        <f t="shared" si="117"/>
        <v>968</v>
      </c>
      <c r="C502" s="64">
        <v>483</v>
      </c>
      <c r="D502" s="64">
        <v>3072</v>
      </c>
      <c r="E502" s="31" t="s">
        <v>2</v>
      </c>
      <c r="F502" s="63">
        <v>9</v>
      </c>
      <c r="G502" s="63" t="s">
        <v>1</v>
      </c>
      <c r="H502" s="32">
        <f t="shared" si="119"/>
        <v>3080</v>
      </c>
      <c r="I502" s="65">
        <f t="shared" si="118"/>
        <v>384</v>
      </c>
      <c r="J502" s="61">
        <f t="shared" si="120"/>
        <v>0</v>
      </c>
      <c r="L502" s="14" t="str">
        <f t="shared" si="114"/>
        <v/>
      </c>
      <c r="M502">
        <f t="shared" si="115"/>
        <v>493</v>
      </c>
      <c r="N502" s="8">
        <f t="shared" si="116"/>
        <v>-74</v>
      </c>
      <c r="O502" s="9">
        <f t="shared" si="113"/>
        <v>-1</v>
      </c>
      <c r="P502" s="1">
        <f>VALUE(MID(R$70,6,1))</f>
        <v>0</v>
      </c>
    </row>
    <row r="503" spans="1:16">
      <c r="A503" s="21">
        <v>4</v>
      </c>
      <c r="B503" s="44">
        <f t="shared" si="117"/>
        <v>969</v>
      </c>
      <c r="C503" s="44">
        <v>484</v>
      </c>
      <c r="D503" s="44">
        <v>3088</v>
      </c>
      <c r="E503" s="58" t="s">
        <v>2</v>
      </c>
      <c r="F503" s="59">
        <v>9</v>
      </c>
      <c r="G503" s="59" t="s">
        <v>1</v>
      </c>
      <c r="H503" s="60">
        <f t="shared" si="119"/>
        <v>3096</v>
      </c>
      <c r="I503" s="65">
        <f t="shared" si="118"/>
        <v>386</v>
      </c>
      <c r="J503" s="62">
        <f t="shared" si="120"/>
        <v>0</v>
      </c>
      <c r="L503" s="14" t="str">
        <f t="shared" si="114"/>
        <v/>
      </c>
      <c r="M503">
        <f t="shared" si="115"/>
        <v>494</v>
      </c>
      <c r="N503" s="8">
        <f t="shared" si="116"/>
        <v>-75</v>
      </c>
      <c r="O503" s="9">
        <f t="shared" si="113"/>
        <v>-1</v>
      </c>
      <c r="P503" s="1">
        <f>VALUE(MID(R$70,7,1))</f>
        <v>0</v>
      </c>
    </row>
    <row r="504" spans="1:16">
      <c r="L504" s="14" t="str">
        <f t="shared" si="114"/>
        <v/>
      </c>
      <c r="M504">
        <f t="shared" si="115"/>
        <v>495</v>
      </c>
      <c r="N504" s="10">
        <f t="shared" si="116"/>
        <v>-74</v>
      </c>
      <c r="O504" s="11">
        <f t="shared" si="113"/>
        <v>1</v>
      </c>
      <c r="P504" s="1">
        <f>VALUE(MID(R$70,8,1))</f>
        <v>1</v>
      </c>
    </row>
    <row r="505" spans="1:16">
      <c r="L505" s="14">
        <f t="shared" si="114"/>
        <v>1</v>
      </c>
      <c r="M505">
        <f t="shared" si="115"/>
        <v>496</v>
      </c>
      <c r="N505" s="7">
        <f t="shared" si="116"/>
        <v>-75</v>
      </c>
      <c r="O505" s="12">
        <f t="shared" si="113"/>
        <v>-1</v>
      </c>
      <c r="P505" s="1">
        <f>VALUE(MID(R$71,1,1))</f>
        <v>0</v>
      </c>
    </row>
    <row r="506" spans="1:16">
      <c r="L506" s="14" t="str">
        <f t="shared" si="114"/>
        <v/>
      </c>
      <c r="M506">
        <f t="shared" si="115"/>
        <v>497</v>
      </c>
      <c r="N506" s="8">
        <f t="shared" si="116"/>
        <v>-76</v>
      </c>
      <c r="O506" s="9">
        <f t="shared" si="113"/>
        <v>-1</v>
      </c>
      <c r="P506" s="1">
        <f>VALUE(MID(R$71,2,1))</f>
        <v>0</v>
      </c>
    </row>
    <row r="507" spans="1:16">
      <c r="L507" s="14" t="str">
        <f t="shared" si="114"/>
        <v/>
      </c>
      <c r="M507">
        <f t="shared" si="115"/>
        <v>498</v>
      </c>
      <c r="N507" s="8">
        <f t="shared" si="116"/>
        <v>-75</v>
      </c>
      <c r="O507" s="9">
        <f t="shared" si="113"/>
        <v>1</v>
      </c>
      <c r="P507" s="1">
        <f>VALUE(MID(R$71,3,1))</f>
        <v>1</v>
      </c>
    </row>
    <row r="508" spans="1:16">
      <c r="L508" s="14" t="str">
        <f t="shared" si="114"/>
        <v/>
      </c>
      <c r="M508">
        <f t="shared" si="115"/>
        <v>499</v>
      </c>
      <c r="N508" s="8">
        <f t="shared" si="116"/>
        <v>-76</v>
      </c>
      <c r="O508" s="9">
        <f t="shared" si="113"/>
        <v>-1</v>
      </c>
      <c r="P508" s="1">
        <f>VALUE(MID(R$71,4,1))</f>
        <v>0</v>
      </c>
    </row>
    <row r="509" spans="1:16">
      <c r="L509" s="14" t="str">
        <f t="shared" si="114"/>
        <v/>
      </c>
      <c r="M509">
        <f t="shared" si="115"/>
        <v>500</v>
      </c>
      <c r="N509" s="8">
        <f t="shared" si="116"/>
        <v>-75</v>
      </c>
      <c r="O509" s="9">
        <f t="shared" si="113"/>
        <v>1</v>
      </c>
      <c r="P509" s="1">
        <f>VALUE(MID(R$71,5,1))</f>
        <v>1</v>
      </c>
    </row>
    <row r="510" spans="1:16">
      <c r="L510" s="14" t="str">
        <f t="shared" si="114"/>
        <v/>
      </c>
      <c r="M510">
        <f t="shared" si="115"/>
        <v>501</v>
      </c>
      <c r="N510" s="8">
        <f t="shared" si="116"/>
        <v>-76</v>
      </c>
      <c r="O510" s="9">
        <f t="shared" si="113"/>
        <v>-1</v>
      </c>
      <c r="P510" s="1">
        <f>VALUE(MID(R$71,6,1))</f>
        <v>0</v>
      </c>
    </row>
    <row r="511" spans="1:16">
      <c r="L511" s="14" t="str">
        <f t="shared" si="114"/>
        <v/>
      </c>
      <c r="M511">
        <f t="shared" si="115"/>
        <v>502</v>
      </c>
      <c r="N511" s="8">
        <f t="shared" si="116"/>
        <v>-77</v>
      </c>
      <c r="O511" s="9">
        <f t="shared" si="113"/>
        <v>-1</v>
      </c>
      <c r="P511" s="1">
        <f>VALUE(MID(R$71,7,1))</f>
        <v>0</v>
      </c>
    </row>
    <row r="512" spans="1:16">
      <c r="L512" s="14" t="str">
        <f t="shared" si="114"/>
        <v/>
      </c>
      <c r="M512">
        <f t="shared" si="115"/>
        <v>503</v>
      </c>
      <c r="N512" s="10">
        <f t="shared" si="116"/>
        <v>-76</v>
      </c>
      <c r="O512" s="11">
        <f t="shared" si="113"/>
        <v>1</v>
      </c>
      <c r="P512" s="1">
        <f>VALUE(MID(R$71,8,1))</f>
        <v>1</v>
      </c>
    </row>
    <row r="513" spans="12:16">
      <c r="L513" s="14">
        <f t="shared" si="114"/>
        <v>1</v>
      </c>
      <c r="M513">
        <f t="shared" si="115"/>
        <v>504</v>
      </c>
      <c r="N513" s="7">
        <f t="shared" si="116"/>
        <v>-77</v>
      </c>
      <c r="O513" s="12">
        <f t="shared" si="113"/>
        <v>-1</v>
      </c>
      <c r="P513" s="1">
        <f>VALUE(MID(R$72,1,1))</f>
        <v>0</v>
      </c>
    </row>
    <row r="514" spans="12:16">
      <c r="L514" s="14" t="str">
        <f t="shared" si="114"/>
        <v/>
      </c>
      <c r="M514">
        <f t="shared" si="115"/>
        <v>505</v>
      </c>
      <c r="N514" s="8">
        <f t="shared" si="116"/>
        <v>-76</v>
      </c>
      <c r="O514" s="9">
        <f t="shared" si="113"/>
        <v>1</v>
      </c>
      <c r="P514" s="1">
        <f>VALUE(MID(R$72,2,1))</f>
        <v>1</v>
      </c>
    </row>
    <row r="515" spans="12:16">
      <c r="L515" s="14" t="str">
        <f t="shared" si="114"/>
        <v/>
      </c>
      <c r="M515">
        <f t="shared" si="115"/>
        <v>506</v>
      </c>
      <c r="N515" s="8">
        <f t="shared" si="116"/>
        <v>-77</v>
      </c>
      <c r="O515" s="9">
        <f t="shared" si="113"/>
        <v>-1</v>
      </c>
      <c r="P515" s="1">
        <f>VALUE(MID(R$72,3,1))</f>
        <v>0</v>
      </c>
    </row>
    <row r="516" spans="12:16">
      <c r="L516" s="14" t="str">
        <f t="shared" si="114"/>
        <v/>
      </c>
      <c r="M516">
        <f t="shared" si="115"/>
        <v>507</v>
      </c>
      <c r="N516" s="8">
        <f t="shared" si="116"/>
        <v>-78</v>
      </c>
      <c r="O516" s="9">
        <f t="shared" si="113"/>
        <v>-1</v>
      </c>
      <c r="P516" s="1">
        <f>VALUE(MID(R$72,4,1))</f>
        <v>0</v>
      </c>
    </row>
    <row r="517" spans="12:16">
      <c r="L517" s="14" t="str">
        <f t="shared" si="114"/>
        <v/>
      </c>
      <c r="M517">
        <f t="shared" si="115"/>
        <v>508</v>
      </c>
      <c r="N517" s="8">
        <f t="shared" si="116"/>
        <v>-77</v>
      </c>
      <c r="O517" s="9">
        <f t="shared" si="113"/>
        <v>1</v>
      </c>
      <c r="P517" s="1">
        <f>VALUE(MID(R$72,5,1))</f>
        <v>1</v>
      </c>
    </row>
    <row r="518" spans="12:16">
      <c r="L518" s="14" t="str">
        <f t="shared" si="114"/>
        <v/>
      </c>
      <c r="M518">
        <f t="shared" si="115"/>
        <v>509</v>
      </c>
      <c r="N518" s="8">
        <f t="shared" si="116"/>
        <v>-78</v>
      </c>
      <c r="O518" s="9">
        <f t="shared" si="113"/>
        <v>-1</v>
      </c>
      <c r="P518" s="1">
        <f>VALUE(MID(R$72,6,1))</f>
        <v>0</v>
      </c>
    </row>
    <row r="519" spans="12:16">
      <c r="L519" s="14" t="str">
        <f t="shared" si="114"/>
        <v/>
      </c>
      <c r="M519">
        <f t="shared" si="115"/>
        <v>510</v>
      </c>
      <c r="N519" s="8">
        <f t="shared" si="116"/>
        <v>-77</v>
      </c>
      <c r="O519" s="9">
        <f t="shared" si="113"/>
        <v>1</v>
      </c>
      <c r="P519" s="1">
        <f>VALUE(MID(R$72,7,1))</f>
        <v>1</v>
      </c>
    </row>
    <row r="520" spans="12:16">
      <c r="L520" s="14" t="str">
        <f t="shared" si="114"/>
        <v/>
      </c>
      <c r="M520">
        <f t="shared" si="115"/>
        <v>511</v>
      </c>
      <c r="N520" s="10">
        <f t="shared" si="116"/>
        <v>-78</v>
      </c>
      <c r="O520" s="11">
        <f t="shared" si="113"/>
        <v>-1</v>
      </c>
      <c r="P520" s="1">
        <f>VALUE(MID(R$72,8,1))</f>
        <v>0</v>
      </c>
    </row>
    <row r="521" spans="12:16">
      <c r="L521" s="14">
        <f t="shared" si="114"/>
        <v>1</v>
      </c>
      <c r="M521">
        <f t="shared" si="115"/>
        <v>512</v>
      </c>
      <c r="N521" s="7">
        <f t="shared" si="116"/>
        <v>-79</v>
      </c>
      <c r="O521" s="12">
        <f t="shared" ref="O521:O584" si="121">IF(P521=0,-1,1)</f>
        <v>-1</v>
      </c>
      <c r="P521" s="1">
        <f>VALUE(MID(R$73,1,1))</f>
        <v>0</v>
      </c>
    </row>
    <row r="522" spans="12:16">
      <c r="L522" s="14" t="str">
        <f t="shared" ref="L522:L585" si="122">IF(MOD(M522,8)=0,1,"")</f>
        <v/>
      </c>
      <c r="M522">
        <f t="shared" ref="M522:M585" si="123">M521+1</f>
        <v>513</v>
      </c>
      <c r="N522" s="8">
        <f t="shared" ref="N522:N585" si="124">O522+N521</f>
        <v>-78</v>
      </c>
      <c r="O522" s="9">
        <f t="shared" si="121"/>
        <v>1</v>
      </c>
      <c r="P522" s="1">
        <f>VALUE(MID(R$73,2,1))</f>
        <v>1</v>
      </c>
    </row>
    <row r="523" spans="12:16">
      <c r="L523" s="14" t="str">
        <f t="shared" si="122"/>
        <v/>
      </c>
      <c r="M523">
        <f t="shared" si="123"/>
        <v>514</v>
      </c>
      <c r="N523" s="8">
        <f t="shared" si="124"/>
        <v>-79</v>
      </c>
      <c r="O523" s="9">
        <f t="shared" si="121"/>
        <v>-1</v>
      </c>
      <c r="P523" s="1">
        <f>VALUE(MID(R$73,3,1))</f>
        <v>0</v>
      </c>
    </row>
    <row r="524" spans="12:16">
      <c r="L524" s="14" t="str">
        <f t="shared" si="122"/>
        <v/>
      </c>
      <c r="M524">
        <f t="shared" si="123"/>
        <v>515</v>
      </c>
      <c r="N524" s="8">
        <f t="shared" si="124"/>
        <v>-78</v>
      </c>
      <c r="O524" s="9">
        <f t="shared" si="121"/>
        <v>1</v>
      </c>
      <c r="P524" s="1">
        <f>VALUE(MID(R$73,4,1))</f>
        <v>1</v>
      </c>
    </row>
    <row r="525" spans="12:16">
      <c r="L525" s="14" t="str">
        <f t="shared" si="122"/>
        <v/>
      </c>
      <c r="M525">
        <f t="shared" si="123"/>
        <v>516</v>
      </c>
      <c r="N525" s="8">
        <f t="shared" si="124"/>
        <v>-79</v>
      </c>
      <c r="O525" s="9">
        <f t="shared" si="121"/>
        <v>-1</v>
      </c>
      <c r="P525" s="1">
        <f>VALUE(MID(R$73,5,1))</f>
        <v>0</v>
      </c>
    </row>
    <row r="526" spans="12:16">
      <c r="L526" s="14" t="str">
        <f t="shared" si="122"/>
        <v/>
      </c>
      <c r="M526">
        <f t="shared" si="123"/>
        <v>517</v>
      </c>
      <c r="N526" s="8">
        <f t="shared" si="124"/>
        <v>-78</v>
      </c>
      <c r="O526" s="9">
        <f t="shared" si="121"/>
        <v>1</v>
      </c>
      <c r="P526" s="1">
        <f>VALUE(MID(R$73,6,1))</f>
        <v>1</v>
      </c>
    </row>
    <row r="527" spans="12:16">
      <c r="L527" s="14" t="str">
        <f t="shared" si="122"/>
        <v/>
      </c>
      <c r="M527">
        <f t="shared" si="123"/>
        <v>518</v>
      </c>
      <c r="N527" s="8">
        <f t="shared" si="124"/>
        <v>-79</v>
      </c>
      <c r="O527" s="9">
        <f t="shared" si="121"/>
        <v>-1</v>
      </c>
      <c r="P527" s="1">
        <f>VALUE(MID(R$73,7,1))</f>
        <v>0</v>
      </c>
    </row>
    <row r="528" spans="12:16">
      <c r="L528" s="14" t="str">
        <f t="shared" si="122"/>
        <v/>
      </c>
      <c r="M528">
        <f t="shared" si="123"/>
        <v>519</v>
      </c>
      <c r="N528" s="10">
        <f t="shared" si="124"/>
        <v>-80</v>
      </c>
      <c r="O528" s="11">
        <f t="shared" si="121"/>
        <v>-1</v>
      </c>
      <c r="P528" s="1">
        <f>VALUE(MID(R$73,8,1))</f>
        <v>0</v>
      </c>
    </row>
    <row r="529" spans="12:16">
      <c r="L529" s="14">
        <f t="shared" si="122"/>
        <v>1</v>
      </c>
      <c r="M529">
        <f t="shared" si="123"/>
        <v>520</v>
      </c>
      <c r="N529" s="7">
        <f t="shared" si="124"/>
        <v>-79</v>
      </c>
      <c r="O529" s="12">
        <f t="shared" si="121"/>
        <v>1</v>
      </c>
      <c r="P529" s="1">
        <f>VALUE(MID(R$74,1,1))</f>
        <v>1</v>
      </c>
    </row>
    <row r="530" spans="12:16">
      <c r="L530" s="14" t="str">
        <f t="shared" si="122"/>
        <v/>
      </c>
      <c r="M530">
        <f t="shared" si="123"/>
        <v>521</v>
      </c>
      <c r="N530" s="8">
        <f t="shared" si="124"/>
        <v>-80</v>
      </c>
      <c r="O530" s="9">
        <f t="shared" si="121"/>
        <v>-1</v>
      </c>
      <c r="P530" s="1">
        <f>VALUE(MID(R$74,2,1))</f>
        <v>0</v>
      </c>
    </row>
    <row r="531" spans="12:16">
      <c r="L531" s="14" t="str">
        <f t="shared" si="122"/>
        <v/>
      </c>
      <c r="M531">
        <f t="shared" si="123"/>
        <v>522</v>
      </c>
      <c r="N531" s="8">
        <f t="shared" si="124"/>
        <v>-79</v>
      </c>
      <c r="O531" s="9">
        <f t="shared" si="121"/>
        <v>1</v>
      </c>
      <c r="P531" s="1">
        <f>VALUE(MID(R$74,3,1))</f>
        <v>1</v>
      </c>
    </row>
    <row r="532" spans="12:16">
      <c r="L532" s="14" t="str">
        <f t="shared" si="122"/>
        <v/>
      </c>
      <c r="M532">
        <f t="shared" si="123"/>
        <v>523</v>
      </c>
      <c r="N532" s="8">
        <f t="shared" si="124"/>
        <v>-80</v>
      </c>
      <c r="O532" s="9">
        <f t="shared" si="121"/>
        <v>-1</v>
      </c>
      <c r="P532" s="1">
        <f>VALUE(MID(R$74,4,1))</f>
        <v>0</v>
      </c>
    </row>
    <row r="533" spans="12:16">
      <c r="L533" s="14" t="str">
        <f t="shared" si="122"/>
        <v/>
      </c>
      <c r="M533">
        <f t="shared" si="123"/>
        <v>524</v>
      </c>
      <c r="N533" s="8">
        <f t="shared" si="124"/>
        <v>-79</v>
      </c>
      <c r="O533" s="9">
        <f t="shared" si="121"/>
        <v>1</v>
      </c>
      <c r="P533" s="1">
        <f>VALUE(MID(R$74,5,1))</f>
        <v>1</v>
      </c>
    </row>
    <row r="534" spans="12:16">
      <c r="L534" s="14" t="str">
        <f t="shared" si="122"/>
        <v/>
      </c>
      <c r="M534">
        <f t="shared" si="123"/>
        <v>525</v>
      </c>
      <c r="N534" s="8">
        <f t="shared" si="124"/>
        <v>-80</v>
      </c>
      <c r="O534" s="9">
        <f t="shared" si="121"/>
        <v>-1</v>
      </c>
      <c r="P534" s="1">
        <f>VALUE(MID(R$74,6,1))</f>
        <v>0</v>
      </c>
    </row>
    <row r="535" spans="12:16">
      <c r="L535" s="14" t="str">
        <f t="shared" si="122"/>
        <v/>
      </c>
      <c r="M535">
        <f t="shared" si="123"/>
        <v>526</v>
      </c>
      <c r="N535" s="8">
        <f t="shared" si="124"/>
        <v>-79</v>
      </c>
      <c r="O535" s="9">
        <f t="shared" si="121"/>
        <v>1</v>
      </c>
      <c r="P535" s="1">
        <f>VALUE(MID(R$74,7,1))</f>
        <v>1</v>
      </c>
    </row>
    <row r="536" spans="12:16">
      <c r="L536" s="14" t="str">
        <f t="shared" si="122"/>
        <v/>
      </c>
      <c r="M536">
        <f t="shared" si="123"/>
        <v>527</v>
      </c>
      <c r="N536" s="10">
        <f t="shared" si="124"/>
        <v>-80</v>
      </c>
      <c r="O536" s="11">
        <f t="shared" si="121"/>
        <v>-1</v>
      </c>
      <c r="P536" s="1">
        <f>VALUE(MID(R$74,8,1))</f>
        <v>0</v>
      </c>
    </row>
    <row r="537" spans="12:16">
      <c r="L537" s="14">
        <f t="shared" si="122"/>
        <v>1</v>
      </c>
      <c r="M537">
        <f t="shared" si="123"/>
        <v>528</v>
      </c>
      <c r="N537" s="7">
        <f t="shared" si="124"/>
        <v>-81</v>
      </c>
      <c r="O537" s="12">
        <f t="shared" si="121"/>
        <v>-1</v>
      </c>
      <c r="P537" s="1">
        <f>VALUE(MID(R$75,1,1))</f>
        <v>0</v>
      </c>
    </row>
    <row r="538" spans="12:16">
      <c r="L538" s="14" t="str">
        <f t="shared" si="122"/>
        <v/>
      </c>
      <c r="M538">
        <f t="shared" si="123"/>
        <v>529</v>
      </c>
      <c r="N538" s="8">
        <f t="shared" si="124"/>
        <v>-80</v>
      </c>
      <c r="O538" s="9">
        <f t="shared" si="121"/>
        <v>1</v>
      </c>
      <c r="P538" s="1">
        <f>VALUE(MID(R$75,2,1))</f>
        <v>1</v>
      </c>
    </row>
    <row r="539" spans="12:16">
      <c r="L539" s="14" t="str">
        <f t="shared" si="122"/>
        <v/>
      </c>
      <c r="M539">
        <f t="shared" si="123"/>
        <v>530</v>
      </c>
      <c r="N539" s="8">
        <f t="shared" si="124"/>
        <v>-81</v>
      </c>
      <c r="O539" s="9">
        <f t="shared" si="121"/>
        <v>-1</v>
      </c>
      <c r="P539" s="1">
        <f>VALUE(MID(R$75,3,1))</f>
        <v>0</v>
      </c>
    </row>
    <row r="540" spans="12:16">
      <c r="L540" s="14" t="str">
        <f t="shared" si="122"/>
        <v/>
      </c>
      <c r="M540">
        <f t="shared" si="123"/>
        <v>531</v>
      </c>
      <c r="N540" s="8">
        <f t="shared" si="124"/>
        <v>-80</v>
      </c>
      <c r="O540" s="9">
        <f t="shared" si="121"/>
        <v>1</v>
      </c>
      <c r="P540" s="1">
        <f>VALUE(MID(R$75,4,1))</f>
        <v>1</v>
      </c>
    </row>
    <row r="541" spans="12:16">
      <c r="L541" s="14" t="str">
        <f t="shared" si="122"/>
        <v/>
      </c>
      <c r="M541">
        <f t="shared" si="123"/>
        <v>532</v>
      </c>
      <c r="N541" s="8">
        <f t="shared" si="124"/>
        <v>-81</v>
      </c>
      <c r="O541" s="9">
        <f t="shared" si="121"/>
        <v>-1</v>
      </c>
      <c r="P541" s="1">
        <f>VALUE(MID(R$75,5,1))</f>
        <v>0</v>
      </c>
    </row>
    <row r="542" spans="12:16">
      <c r="L542" s="14" t="str">
        <f t="shared" si="122"/>
        <v/>
      </c>
      <c r="M542">
        <f t="shared" si="123"/>
        <v>533</v>
      </c>
      <c r="N542" s="8">
        <f t="shared" si="124"/>
        <v>-80</v>
      </c>
      <c r="O542" s="9">
        <f t="shared" si="121"/>
        <v>1</v>
      </c>
      <c r="P542" s="1">
        <f>VALUE(MID(R$75,6,1))</f>
        <v>1</v>
      </c>
    </row>
    <row r="543" spans="12:16">
      <c r="L543" s="14" t="str">
        <f t="shared" si="122"/>
        <v/>
      </c>
      <c r="M543">
        <f t="shared" si="123"/>
        <v>534</v>
      </c>
      <c r="N543" s="8">
        <f t="shared" si="124"/>
        <v>-81</v>
      </c>
      <c r="O543" s="9">
        <f t="shared" si="121"/>
        <v>-1</v>
      </c>
      <c r="P543" s="1">
        <f>VALUE(MID(R$75,7,1))</f>
        <v>0</v>
      </c>
    </row>
    <row r="544" spans="12:16">
      <c r="L544" s="14" t="str">
        <f t="shared" si="122"/>
        <v/>
      </c>
      <c r="M544">
        <f t="shared" si="123"/>
        <v>535</v>
      </c>
      <c r="N544" s="10">
        <f t="shared" si="124"/>
        <v>-80</v>
      </c>
      <c r="O544" s="11">
        <f t="shared" si="121"/>
        <v>1</v>
      </c>
      <c r="P544" s="1">
        <f>VALUE(MID(R$75,8,1))</f>
        <v>1</v>
      </c>
    </row>
    <row r="545" spans="12:16">
      <c r="L545" s="14">
        <f t="shared" si="122"/>
        <v>1</v>
      </c>
      <c r="M545">
        <f t="shared" si="123"/>
        <v>536</v>
      </c>
      <c r="N545" s="7">
        <f t="shared" si="124"/>
        <v>-81</v>
      </c>
      <c r="O545" s="12">
        <f t="shared" si="121"/>
        <v>-1</v>
      </c>
      <c r="P545" s="1">
        <f>VALUE(MID(R$76,1,1))</f>
        <v>0</v>
      </c>
    </row>
    <row r="546" spans="12:16">
      <c r="L546" s="14" t="str">
        <f t="shared" si="122"/>
        <v/>
      </c>
      <c r="M546">
        <f t="shared" si="123"/>
        <v>537</v>
      </c>
      <c r="N546" s="8">
        <f t="shared" si="124"/>
        <v>-80</v>
      </c>
      <c r="O546" s="9">
        <f t="shared" si="121"/>
        <v>1</v>
      </c>
      <c r="P546" s="1">
        <f>VALUE(MID(R$76,2,1))</f>
        <v>1</v>
      </c>
    </row>
    <row r="547" spans="12:16">
      <c r="L547" s="14" t="str">
        <f t="shared" si="122"/>
        <v/>
      </c>
      <c r="M547">
        <f t="shared" si="123"/>
        <v>538</v>
      </c>
      <c r="N547" s="8">
        <f t="shared" si="124"/>
        <v>-81</v>
      </c>
      <c r="O547" s="9">
        <f t="shared" si="121"/>
        <v>-1</v>
      </c>
      <c r="P547" s="1">
        <f>VALUE(MID(R$76,3,1))</f>
        <v>0</v>
      </c>
    </row>
    <row r="548" spans="12:16">
      <c r="L548" s="14" t="str">
        <f t="shared" si="122"/>
        <v/>
      </c>
      <c r="M548">
        <f t="shared" si="123"/>
        <v>539</v>
      </c>
      <c r="N548" s="8">
        <f t="shared" si="124"/>
        <v>-80</v>
      </c>
      <c r="O548" s="9">
        <f t="shared" si="121"/>
        <v>1</v>
      </c>
      <c r="P548" s="1">
        <f>VALUE(MID(R$76,4,1))</f>
        <v>1</v>
      </c>
    </row>
    <row r="549" spans="12:16">
      <c r="L549" s="14" t="str">
        <f t="shared" si="122"/>
        <v/>
      </c>
      <c r="M549">
        <f t="shared" si="123"/>
        <v>540</v>
      </c>
      <c r="N549" s="8">
        <f t="shared" si="124"/>
        <v>-81</v>
      </c>
      <c r="O549" s="9">
        <f t="shared" si="121"/>
        <v>-1</v>
      </c>
      <c r="P549" s="1">
        <f>VALUE(MID(R$76,5,1))</f>
        <v>0</v>
      </c>
    </row>
    <row r="550" spans="12:16">
      <c r="L550" s="14" t="str">
        <f t="shared" si="122"/>
        <v/>
      </c>
      <c r="M550">
        <f t="shared" si="123"/>
        <v>541</v>
      </c>
      <c r="N550" s="8">
        <f t="shared" si="124"/>
        <v>-80</v>
      </c>
      <c r="O550" s="9">
        <f t="shared" si="121"/>
        <v>1</v>
      </c>
      <c r="P550" s="1">
        <f>VALUE(MID(R$76,6,1))</f>
        <v>1</v>
      </c>
    </row>
    <row r="551" spans="12:16">
      <c r="L551" s="14" t="str">
        <f t="shared" si="122"/>
        <v/>
      </c>
      <c r="M551">
        <f t="shared" si="123"/>
        <v>542</v>
      </c>
      <c r="N551" s="8">
        <f t="shared" si="124"/>
        <v>-81</v>
      </c>
      <c r="O551" s="9">
        <f t="shared" si="121"/>
        <v>-1</v>
      </c>
      <c r="P551" s="1">
        <f>VALUE(MID(R$76,7,1))</f>
        <v>0</v>
      </c>
    </row>
    <row r="552" spans="12:16">
      <c r="L552" s="14" t="str">
        <f t="shared" si="122"/>
        <v/>
      </c>
      <c r="M552">
        <f t="shared" si="123"/>
        <v>543</v>
      </c>
      <c r="N552" s="10">
        <f t="shared" si="124"/>
        <v>-80</v>
      </c>
      <c r="O552" s="11">
        <f t="shared" si="121"/>
        <v>1</v>
      </c>
      <c r="P552" s="1">
        <f>VALUE(MID(R$76,8,1))</f>
        <v>1</v>
      </c>
    </row>
    <row r="553" spans="12:16">
      <c r="L553" s="14">
        <f t="shared" si="122"/>
        <v>1</v>
      </c>
      <c r="M553">
        <f t="shared" si="123"/>
        <v>544</v>
      </c>
      <c r="N553" s="7">
        <f t="shared" si="124"/>
        <v>-81</v>
      </c>
      <c r="O553" s="12">
        <f t="shared" si="121"/>
        <v>-1</v>
      </c>
      <c r="P553" s="1">
        <f>VALUE(MID(R$77,1,1))</f>
        <v>0</v>
      </c>
    </row>
    <row r="554" spans="12:16">
      <c r="L554" s="14" t="str">
        <f t="shared" si="122"/>
        <v/>
      </c>
      <c r="M554">
        <f t="shared" si="123"/>
        <v>545</v>
      </c>
      <c r="N554" s="8">
        <f t="shared" si="124"/>
        <v>-80</v>
      </c>
      <c r="O554" s="9">
        <f t="shared" si="121"/>
        <v>1</v>
      </c>
      <c r="P554" s="1">
        <f>VALUE(MID(R$77,2,1))</f>
        <v>1</v>
      </c>
    </row>
    <row r="555" spans="12:16">
      <c r="L555" s="14" t="str">
        <f t="shared" si="122"/>
        <v/>
      </c>
      <c r="M555">
        <f t="shared" si="123"/>
        <v>546</v>
      </c>
      <c r="N555" s="8">
        <f t="shared" si="124"/>
        <v>-81</v>
      </c>
      <c r="O555" s="9">
        <f t="shared" si="121"/>
        <v>-1</v>
      </c>
      <c r="P555" s="1">
        <f>VALUE(MID(R$77,3,1))</f>
        <v>0</v>
      </c>
    </row>
    <row r="556" spans="12:16">
      <c r="L556" s="14" t="str">
        <f t="shared" si="122"/>
        <v/>
      </c>
      <c r="M556">
        <f t="shared" si="123"/>
        <v>547</v>
      </c>
      <c r="N556" s="8">
        <f t="shared" si="124"/>
        <v>-80</v>
      </c>
      <c r="O556" s="9">
        <f t="shared" si="121"/>
        <v>1</v>
      </c>
      <c r="P556" s="1">
        <f>VALUE(MID(R$77,4,1))</f>
        <v>1</v>
      </c>
    </row>
    <row r="557" spans="12:16">
      <c r="L557" s="14" t="str">
        <f t="shared" si="122"/>
        <v/>
      </c>
      <c r="M557">
        <f t="shared" si="123"/>
        <v>548</v>
      </c>
      <c r="N557" s="8">
        <f t="shared" si="124"/>
        <v>-81</v>
      </c>
      <c r="O557" s="9">
        <f t="shared" si="121"/>
        <v>-1</v>
      </c>
      <c r="P557" s="1">
        <f>VALUE(MID(R$77,5,1))</f>
        <v>0</v>
      </c>
    </row>
    <row r="558" spans="12:16">
      <c r="L558" s="14" t="str">
        <f t="shared" si="122"/>
        <v/>
      </c>
      <c r="M558">
        <f t="shared" si="123"/>
        <v>549</v>
      </c>
      <c r="N558" s="8">
        <f t="shared" si="124"/>
        <v>-80</v>
      </c>
      <c r="O558" s="9">
        <f t="shared" si="121"/>
        <v>1</v>
      </c>
      <c r="P558" s="1">
        <f>VALUE(MID(R$77,6,1))</f>
        <v>1</v>
      </c>
    </row>
    <row r="559" spans="12:16">
      <c r="L559" s="14" t="str">
        <f t="shared" si="122"/>
        <v/>
      </c>
      <c r="M559">
        <f t="shared" si="123"/>
        <v>550</v>
      </c>
      <c r="N559" s="8">
        <f t="shared" si="124"/>
        <v>-81</v>
      </c>
      <c r="O559" s="9">
        <f t="shared" si="121"/>
        <v>-1</v>
      </c>
      <c r="P559" s="1">
        <f>VALUE(MID(R$77,7,1))</f>
        <v>0</v>
      </c>
    </row>
    <row r="560" spans="12:16">
      <c r="L560" s="14" t="str">
        <f t="shared" si="122"/>
        <v/>
      </c>
      <c r="M560">
        <f t="shared" si="123"/>
        <v>551</v>
      </c>
      <c r="N560" s="10">
        <f t="shared" si="124"/>
        <v>-80</v>
      </c>
      <c r="O560" s="11">
        <f t="shared" si="121"/>
        <v>1</v>
      </c>
      <c r="P560" s="1">
        <f>VALUE(MID(R$77,8,1))</f>
        <v>1</v>
      </c>
    </row>
    <row r="561" spans="12:16">
      <c r="L561" s="14">
        <f t="shared" si="122"/>
        <v>1</v>
      </c>
      <c r="M561">
        <f t="shared" si="123"/>
        <v>552</v>
      </c>
      <c r="N561" s="7">
        <f t="shared" si="124"/>
        <v>-79</v>
      </c>
      <c r="O561" s="12">
        <f t="shared" si="121"/>
        <v>1</v>
      </c>
      <c r="P561" s="1">
        <f>VALUE(MID(R$78,1,1))</f>
        <v>1</v>
      </c>
    </row>
    <row r="562" spans="12:16">
      <c r="L562" s="14" t="str">
        <f t="shared" si="122"/>
        <v/>
      </c>
      <c r="M562">
        <f t="shared" si="123"/>
        <v>553</v>
      </c>
      <c r="N562" s="8">
        <f t="shared" si="124"/>
        <v>-80</v>
      </c>
      <c r="O562" s="9">
        <f t="shared" si="121"/>
        <v>-1</v>
      </c>
      <c r="P562" s="1">
        <f>VALUE(MID(R$78,2,1))</f>
        <v>0</v>
      </c>
    </row>
    <row r="563" spans="12:16">
      <c r="L563" s="14" t="str">
        <f t="shared" si="122"/>
        <v/>
      </c>
      <c r="M563">
        <f t="shared" si="123"/>
        <v>554</v>
      </c>
      <c r="N563" s="8">
        <f t="shared" si="124"/>
        <v>-79</v>
      </c>
      <c r="O563" s="9">
        <f t="shared" si="121"/>
        <v>1</v>
      </c>
      <c r="P563" s="1">
        <f>VALUE(MID(R$78,3,1))</f>
        <v>1</v>
      </c>
    </row>
    <row r="564" spans="12:16">
      <c r="L564" s="14" t="str">
        <f t="shared" si="122"/>
        <v/>
      </c>
      <c r="M564">
        <f t="shared" si="123"/>
        <v>555</v>
      </c>
      <c r="N564" s="8">
        <f t="shared" si="124"/>
        <v>-80</v>
      </c>
      <c r="O564" s="9">
        <f t="shared" si="121"/>
        <v>-1</v>
      </c>
      <c r="P564" s="1">
        <f>VALUE(MID(R$78,4,1))</f>
        <v>0</v>
      </c>
    </row>
    <row r="565" spans="12:16">
      <c r="L565" s="14" t="str">
        <f t="shared" si="122"/>
        <v/>
      </c>
      <c r="M565">
        <f t="shared" si="123"/>
        <v>556</v>
      </c>
      <c r="N565" s="8">
        <f t="shared" si="124"/>
        <v>-79</v>
      </c>
      <c r="O565" s="9">
        <f t="shared" si="121"/>
        <v>1</v>
      </c>
      <c r="P565" s="1">
        <f>VALUE(MID(R$78,5,1))</f>
        <v>1</v>
      </c>
    </row>
    <row r="566" spans="12:16">
      <c r="L566" s="14" t="str">
        <f t="shared" si="122"/>
        <v/>
      </c>
      <c r="M566">
        <f t="shared" si="123"/>
        <v>557</v>
      </c>
      <c r="N566" s="8">
        <f t="shared" si="124"/>
        <v>-80</v>
      </c>
      <c r="O566" s="9">
        <f t="shared" si="121"/>
        <v>-1</v>
      </c>
      <c r="P566" s="1">
        <f>VALUE(MID(R$78,6,1))</f>
        <v>0</v>
      </c>
    </row>
    <row r="567" spans="12:16">
      <c r="L567" s="14" t="str">
        <f t="shared" si="122"/>
        <v/>
      </c>
      <c r="M567">
        <f t="shared" si="123"/>
        <v>558</v>
      </c>
      <c r="N567" s="8">
        <f t="shared" si="124"/>
        <v>-79</v>
      </c>
      <c r="O567" s="9">
        <f t="shared" si="121"/>
        <v>1</v>
      </c>
      <c r="P567" s="1">
        <f>VALUE(MID(R$78,7,1))</f>
        <v>1</v>
      </c>
    </row>
    <row r="568" spans="12:16">
      <c r="L568" s="14" t="str">
        <f t="shared" si="122"/>
        <v/>
      </c>
      <c r="M568">
        <f t="shared" si="123"/>
        <v>559</v>
      </c>
      <c r="N568" s="10">
        <f t="shared" si="124"/>
        <v>-80</v>
      </c>
      <c r="O568" s="11">
        <f t="shared" si="121"/>
        <v>-1</v>
      </c>
      <c r="P568" s="1">
        <f>VALUE(MID(R$78,8,1))</f>
        <v>0</v>
      </c>
    </row>
    <row r="569" spans="12:16">
      <c r="L569" s="14">
        <f t="shared" si="122"/>
        <v>1</v>
      </c>
      <c r="M569">
        <f t="shared" si="123"/>
        <v>560</v>
      </c>
      <c r="N569" s="7">
        <f t="shared" si="124"/>
        <v>-79</v>
      </c>
      <c r="O569" s="12">
        <f t="shared" si="121"/>
        <v>1</v>
      </c>
      <c r="P569" s="1">
        <f>VALUE(MID(R$79,1,1))</f>
        <v>1</v>
      </c>
    </row>
    <row r="570" spans="12:16">
      <c r="L570" s="14" t="str">
        <f t="shared" si="122"/>
        <v/>
      </c>
      <c r="M570">
        <f t="shared" si="123"/>
        <v>561</v>
      </c>
      <c r="N570" s="8">
        <f t="shared" si="124"/>
        <v>-78</v>
      </c>
      <c r="O570" s="9">
        <f t="shared" si="121"/>
        <v>1</v>
      </c>
      <c r="P570" s="1">
        <f>VALUE(MID(R$79,2,1))</f>
        <v>1</v>
      </c>
    </row>
    <row r="571" spans="12:16">
      <c r="L571" s="14" t="str">
        <f t="shared" si="122"/>
        <v/>
      </c>
      <c r="M571">
        <f t="shared" si="123"/>
        <v>562</v>
      </c>
      <c r="N571" s="8">
        <f t="shared" si="124"/>
        <v>-79</v>
      </c>
      <c r="O571" s="9">
        <f t="shared" si="121"/>
        <v>-1</v>
      </c>
      <c r="P571" s="1">
        <f>VALUE(MID(R$79,3,1))</f>
        <v>0</v>
      </c>
    </row>
    <row r="572" spans="12:16">
      <c r="L572" s="14" t="str">
        <f t="shared" si="122"/>
        <v/>
      </c>
      <c r="M572">
        <f t="shared" si="123"/>
        <v>563</v>
      </c>
      <c r="N572" s="8">
        <f t="shared" si="124"/>
        <v>-78</v>
      </c>
      <c r="O572" s="9">
        <f t="shared" si="121"/>
        <v>1</v>
      </c>
      <c r="P572" s="1">
        <f>VALUE(MID(R$79,4,1))</f>
        <v>1</v>
      </c>
    </row>
    <row r="573" spans="12:16">
      <c r="L573" s="14" t="str">
        <f t="shared" si="122"/>
        <v/>
      </c>
      <c r="M573">
        <f t="shared" si="123"/>
        <v>564</v>
      </c>
      <c r="N573" s="8">
        <f t="shared" si="124"/>
        <v>-79</v>
      </c>
      <c r="O573" s="9">
        <f t="shared" si="121"/>
        <v>-1</v>
      </c>
      <c r="P573" s="1">
        <f>VALUE(MID(R$79,5,1))</f>
        <v>0</v>
      </c>
    </row>
    <row r="574" spans="12:16">
      <c r="L574" s="14" t="str">
        <f t="shared" si="122"/>
        <v/>
      </c>
      <c r="M574">
        <f t="shared" si="123"/>
        <v>565</v>
      </c>
      <c r="N574" s="8">
        <f t="shared" si="124"/>
        <v>-78</v>
      </c>
      <c r="O574" s="9">
        <f t="shared" si="121"/>
        <v>1</v>
      </c>
      <c r="P574" s="1">
        <f>VALUE(MID(R$79,6,1))</f>
        <v>1</v>
      </c>
    </row>
    <row r="575" spans="12:16">
      <c r="L575" s="14" t="str">
        <f t="shared" si="122"/>
        <v/>
      </c>
      <c r="M575">
        <f t="shared" si="123"/>
        <v>566</v>
      </c>
      <c r="N575" s="8">
        <f t="shared" si="124"/>
        <v>-79</v>
      </c>
      <c r="O575" s="9">
        <f t="shared" si="121"/>
        <v>-1</v>
      </c>
      <c r="P575" s="1">
        <f>VALUE(MID(R$79,7,1))</f>
        <v>0</v>
      </c>
    </row>
    <row r="576" spans="12:16">
      <c r="L576" s="14" t="str">
        <f t="shared" si="122"/>
        <v/>
      </c>
      <c r="M576">
        <f t="shared" si="123"/>
        <v>567</v>
      </c>
      <c r="N576" s="10">
        <f t="shared" si="124"/>
        <v>-78</v>
      </c>
      <c r="O576" s="11">
        <f t="shared" si="121"/>
        <v>1</v>
      </c>
      <c r="P576" s="1">
        <f>VALUE(MID(R$79,8,1))</f>
        <v>1</v>
      </c>
    </row>
    <row r="577" spans="12:16">
      <c r="L577" s="14">
        <f t="shared" si="122"/>
        <v>1</v>
      </c>
      <c r="M577">
        <f t="shared" si="123"/>
        <v>568</v>
      </c>
      <c r="N577" s="7">
        <f t="shared" si="124"/>
        <v>-77</v>
      </c>
      <c r="O577" s="12">
        <f t="shared" si="121"/>
        <v>1</v>
      </c>
      <c r="P577" s="1">
        <f>VALUE(MID(R$80,1,1))</f>
        <v>1</v>
      </c>
    </row>
    <row r="578" spans="12:16">
      <c r="L578" s="14" t="str">
        <f t="shared" si="122"/>
        <v/>
      </c>
      <c r="M578">
        <f t="shared" si="123"/>
        <v>569</v>
      </c>
      <c r="N578" s="8">
        <f t="shared" si="124"/>
        <v>-78</v>
      </c>
      <c r="O578" s="9">
        <f t="shared" si="121"/>
        <v>-1</v>
      </c>
      <c r="P578" s="1">
        <f>VALUE(MID(R$80,2,1))</f>
        <v>0</v>
      </c>
    </row>
    <row r="579" spans="12:16">
      <c r="L579" s="14" t="str">
        <f t="shared" si="122"/>
        <v/>
      </c>
      <c r="M579">
        <f t="shared" si="123"/>
        <v>570</v>
      </c>
      <c r="N579" s="8">
        <f t="shared" si="124"/>
        <v>-77</v>
      </c>
      <c r="O579" s="9">
        <f t="shared" si="121"/>
        <v>1</v>
      </c>
      <c r="P579" s="1">
        <f>VALUE(MID(R$80,3,1))</f>
        <v>1</v>
      </c>
    </row>
    <row r="580" spans="12:16">
      <c r="L580" s="14" t="str">
        <f t="shared" si="122"/>
        <v/>
      </c>
      <c r="M580">
        <f t="shared" si="123"/>
        <v>571</v>
      </c>
      <c r="N580" s="8">
        <f t="shared" si="124"/>
        <v>-78</v>
      </c>
      <c r="O580" s="9">
        <f t="shared" si="121"/>
        <v>-1</v>
      </c>
      <c r="P580" s="1">
        <f>VALUE(MID(R$80,4,1))</f>
        <v>0</v>
      </c>
    </row>
    <row r="581" spans="12:16">
      <c r="L581" s="14" t="str">
        <f t="shared" si="122"/>
        <v/>
      </c>
      <c r="M581">
        <f t="shared" si="123"/>
        <v>572</v>
      </c>
      <c r="N581" s="8">
        <f t="shared" si="124"/>
        <v>-77</v>
      </c>
      <c r="O581" s="9">
        <f t="shared" si="121"/>
        <v>1</v>
      </c>
      <c r="P581" s="1">
        <f>VALUE(MID(R$80,5,1))</f>
        <v>1</v>
      </c>
    </row>
    <row r="582" spans="12:16">
      <c r="L582" s="14" t="str">
        <f t="shared" si="122"/>
        <v/>
      </c>
      <c r="M582">
        <f t="shared" si="123"/>
        <v>573</v>
      </c>
      <c r="N582" s="8">
        <f t="shared" si="124"/>
        <v>-76</v>
      </c>
      <c r="O582" s="9">
        <f t="shared" si="121"/>
        <v>1</v>
      </c>
      <c r="P582" s="1">
        <f>VALUE(MID(R$80,6,1))</f>
        <v>1</v>
      </c>
    </row>
    <row r="583" spans="12:16">
      <c r="L583" s="14" t="str">
        <f t="shared" si="122"/>
        <v/>
      </c>
      <c r="M583">
        <f t="shared" si="123"/>
        <v>574</v>
      </c>
      <c r="N583" s="8">
        <f t="shared" si="124"/>
        <v>-77</v>
      </c>
      <c r="O583" s="9">
        <f t="shared" si="121"/>
        <v>-1</v>
      </c>
      <c r="P583" s="1">
        <f>VALUE(MID(R$80,7,1))</f>
        <v>0</v>
      </c>
    </row>
    <row r="584" spans="12:16">
      <c r="L584" s="14" t="str">
        <f t="shared" si="122"/>
        <v/>
      </c>
      <c r="M584">
        <f t="shared" si="123"/>
        <v>575</v>
      </c>
      <c r="N584" s="10">
        <f t="shared" si="124"/>
        <v>-76</v>
      </c>
      <c r="O584" s="11">
        <f t="shared" si="121"/>
        <v>1</v>
      </c>
      <c r="P584" s="1">
        <f>VALUE(MID(R$80,8,1))</f>
        <v>1</v>
      </c>
    </row>
    <row r="585" spans="12:16">
      <c r="L585" s="14">
        <f t="shared" si="122"/>
        <v>1</v>
      </c>
      <c r="M585">
        <f t="shared" si="123"/>
        <v>576</v>
      </c>
      <c r="N585" s="7">
        <f t="shared" si="124"/>
        <v>-77</v>
      </c>
      <c r="O585" s="12">
        <f t="shared" ref="O585:O648" si="125">IF(P585=0,-1,1)</f>
        <v>-1</v>
      </c>
      <c r="P585" s="1">
        <f>VALUE(MID(R$81,1,1))</f>
        <v>0</v>
      </c>
    </row>
    <row r="586" spans="12:16">
      <c r="L586" s="14" t="str">
        <f t="shared" ref="L586:L649" si="126">IF(MOD(M586,8)=0,1,"")</f>
        <v/>
      </c>
      <c r="M586">
        <f t="shared" ref="M586:M649" si="127">M585+1</f>
        <v>577</v>
      </c>
      <c r="N586" s="8">
        <f t="shared" ref="N586:N649" si="128">O586+N585</f>
        <v>-76</v>
      </c>
      <c r="O586" s="9">
        <f t="shared" si="125"/>
        <v>1</v>
      </c>
      <c r="P586" s="1">
        <f>VALUE(MID(R$81,2,1))</f>
        <v>1</v>
      </c>
    </row>
    <row r="587" spans="12:16">
      <c r="L587" s="14" t="str">
        <f t="shared" si="126"/>
        <v/>
      </c>
      <c r="M587">
        <f t="shared" si="127"/>
        <v>578</v>
      </c>
      <c r="N587" s="8">
        <f t="shared" si="128"/>
        <v>-75</v>
      </c>
      <c r="O587" s="9">
        <f t="shared" si="125"/>
        <v>1</v>
      </c>
      <c r="P587" s="1">
        <f>VALUE(MID(R$81,3,1))</f>
        <v>1</v>
      </c>
    </row>
    <row r="588" spans="12:16">
      <c r="L588" s="14" t="str">
        <f t="shared" si="126"/>
        <v/>
      </c>
      <c r="M588">
        <f t="shared" si="127"/>
        <v>579</v>
      </c>
      <c r="N588" s="8">
        <f t="shared" si="128"/>
        <v>-76</v>
      </c>
      <c r="O588" s="9">
        <f t="shared" si="125"/>
        <v>-1</v>
      </c>
      <c r="P588" s="1">
        <f>VALUE(MID(R$81,4,1))</f>
        <v>0</v>
      </c>
    </row>
    <row r="589" spans="12:16">
      <c r="L589" s="14" t="str">
        <f t="shared" si="126"/>
        <v/>
      </c>
      <c r="M589">
        <f t="shared" si="127"/>
        <v>580</v>
      </c>
      <c r="N589" s="8">
        <f t="shared" si="128"/>
        <v>-75</v>
      </c>
      <c r="O589" s="9">
        <f t="shared" si="125"/>
        <v>1</v>
      </c>
      <c r="P589" s="1">
        <f>VALUE(MID(R$81,5,1))</f>
        <v>1</v>
      </c>
    </row>
    <row r="590" spans="12:16">
      <c r="L590" s="14" t="str">
        <f t="shared" si="126"/>
        <v/>
      </c>
      <c r="M590">
        <f t="shared" si="127"/>
        <v>581</v>
      </c>
      <c r="N590" s="8">
        <f t="shared" si="128"/>
        <v>-76</v>
      </c>
      <c r="O590" s="9">
        <f t="shared" si="125"/>
        <v>-1</v>
      </c>
      <c r="P590" s="1">
        <f>VALUE(MID(R$81,6,1))</f>
        <v>0</v>
      </c>
    </row>
    <row r="591" spans="12:16">
      <c r="L591" s="14" t="str">
        <f t="shared" si="126"/>
        <v/>
      </c>
      <c r="M591">
        <f t="shared" si="127"/>
        <v>582</v>
      </c>
      <c r="N591" s="8">
        <f t="shared" si="128"/>
        <v>-75</v>
      </c>
      <c r="O591" s="9">
        <f t="shared" si="125"/>
        <v>1</v>
      </c>
      <c r="P591" s="1">
        <f>VALUE(MID(R$81,7,1))</f>
        <v>1</v>
      </c>
    </row>
    <row r="592" spans="12:16">
      <c r="L592" s="14" t="str">
        <f t="shared" si="126"/>
        <v/>
      </c>
      <c r="M592">
        <f t="shared" si="127"/>
        <v>583</v>
      </c>
      <c r="N592" s="10">
        <f t="shared" si="128"/>
        <v>-74</v>
      </c>
      <c r="O592" s="11">
        <f t="shared" si="125"/>
        <v>1</v>
      </c>
      <c r="P592" s="1">
        <f>VALUE(MID(R$81,8,1))</f>
        <v>1</v>
      </c>
    </row>
    <row r="593" spans="12:16">
      <c r="L593" s="14">
        <f t="shared" si="126"/>
        <v>1</v>
      </c>
      <c r="M593">
        <f t="shared" si="127"/>
        <v>584</v>
      </c>
      <c r="N593" s="7">
        <f t="shared" si="128"/>
        <v>-75</v>
      </c>
      <c r="O593" s="12">
        <f t="shared" si="125"/>
        <v>-1</v>
      </c>
      <c r="P593" s="1">
        <f>VALUE(MID(R$82,1,1))</f>
        <v>0</v>
      </c>
    </row>
    <row r="594" spans="12:16">
      <c r="L594" s="14" t="str">
        <f t="shared" si="126"/>
        <v/>
      </c>
      <c r="M594">
        <f t="shared" si="127"/>
        <v>585</v>
      </c>
      <c r="N594" s="8">
        <f t="shared" si="128"/>
        <v>-74</v>
      </c>
      <c r="O594" s="9">
        <f t="shared" si="125"/>
        <v>1</v>
      </c>
      <c r="P594" s="1">
        <f>VALUE(MID(R$82,2,1))</f>
        <v>1</v>
      </c>
    </row>
    <row r="595" spans="12:16">
      <c r="L595" s="14" t="str">
        <f t="shared" si="126"/>
        <v/>
      </c>
      <c r="M595">
        <f t="shared" si="127"/>
        <v>586</v>
      </c>
      <c r="N595" s="8">
        <f t="shared" si="128"/>
        <v>-73</v>
      </c>
      <c r="O595" s="9">
        <f t="shared" si="125"/>
        <v>1</v>
      </c>
      <c r="P595" s="1">
        <f>VALUE(MID(R$82,3,1))</f>
        <v>1</v>
      </c>
    </row>
    <row r="596" spans="12:16">
      <c r="L596" s="14" t="str">
        <f t="shared" si="126"/>
        <v/>
      </c>
      <c r="M596">
        <f t="shared" si="127"/>
        <v>587</v>
      </c>
      <c r="N596" s="8">
        <f t="shared" si="128"/>
        <v>-74</v>
      </c>
      <c r="O596" s="9">
        <f t="shared" si="125"/>
        <v>-1</v>
      </c>
      <c r="P596" s="1">
        <f>VALUE(MID(R$82,4,1))</f>
        <v>0</v>
      </c>
    </row>
    <row r="597" spans="12:16">
      <c r="L597" s="14" t="str">
        <f t="shared" si="126"/>
        <v/>
      </c>
      <c r="M597">
        <f t="shared" si="127"/>
        <v>588</v>
      </c>
      <c r="N597" s="8">
        <f t="shared" si="128"/>
        <v>-73</v>
      </c>
      <c r="O597" s="9">
        <f t="shared" si="125"/>
        <v>1</v>
      </c>
      <c r="P597" s="1">
        <f>VALUE(MID(R$82,5,1))</f>
        <v>1</v>
      </c>
    </row>
    <row r="598" spans="12:16">
      <c r="L598" s="14" t="str">
        <f t="shared" si="126"/>
        <v/>
      </c>
      <c r="M598">
        <f t="shared" si="127"/>
        <v>589</v>
      </c>
      <c r="N598" s="8">
        <f t="shared" si="128"/>
        <v>-72</v>
      </c>
      <c r="O598" s="9">
        <f t="shared" si="125"/>
        <v>1</v>
      </c>
      <c r="P598" s="1">
        <f>VALUE(MID(R$82,6,1))</f>
        <v>1</v>
      </c>
    </row>
    <row r="599" spans="12:16">
      <c r="L599" s="14" t="str">
        <f t="shared" si="126"/>
        <v/>
      </c>
      <c r="M599">
        <f t="shared" si="127"/>
        <v>590</v>
      </c>
      <c r="N599" s="8">
        <f t="shared" si="128"/>
        <v>-73</v>
      </c>
      <c r="O599" s="9">
        <f t="shared" si="125"/>
        <v>-1</v>
      </c>
      <c r="P599" s="1">
        <f>VALUE(MID(R$82,7,1))</f>
        <v>0</v>
      </c>
    </row>
    <row r="600" spans="12:16">
      <c r="L600" s="14" t="str">
        <f t="shared" si="126"/>
        <v/>
      </c>
      <c r="M600">
        <f t="shared" si="127"/>
        <v>591</v>
      </c>
      <c r="N600" s="10">
        <f t="shared" si="128"/>
        <v>-72</v>
      </c>
      <c r="O600" s="11">
        <f t="shared" si="125"/>
        <v>1</v>
      </c>
      <c r="P600" s="1">
        <f>VALUE(MID(R$82,8,1))</f>
        <v>1</v>
      </c>
    </row>
    <row r="601" spans="12:16">
      <c r="L601" s="14">
        <f t="shared" si="126"/>
        <v>1</v>
      </c>
      <c r="M601">
        <f t="shared" si="127"/>
        <v>592</v>
      </c>
      <c r="N601" s="7">
        <f t="shared" si="128"/>
        <v>-73</v>
      </c>
      <c r="O601" s="12">
        <f t="shared" si="125"/>
        <v>-1</v>
      </c>
      <c r="P601" s="1">
        <f>VALUE(MID(R$83,1,1))</f>
        <v>0</v>
      </c>
    </row>
    <row r="602" spans="12:16">
      <c r="L602" s="14" t="str">
        <f t="shared" si="126"/>
        <v/>
      </c>
      <c r="M602">
        <f t="shared" si="127"/>
        <v>593</v>
      </c>
      <c r="N602" s="8">
        <f t="shared" si="128"/>
        <v>-72</v>
      </c>
      <c r="O602" s="9">
        <f t="shared" si="125"/>
        <v>1</v>
      </c>
      <c r="P602" s="1">
        <f>VALUE(MID(R$83,2,1))</f>
        <v>1</v>
      </c>
    </row>
    <row r="603" spans="12:16">
      <c r="L603" s="14" t="str">
        <f t="shared" si="126"/>
        <v/>
      </c>
      <c r="M603">
        <f t="shared" si="127"/>
        <v>594</v>
      </c>
      <c r="N603" s="8">
        <f t="shared" si="128"/>
        <v>-71</v>
      </c>
      <c r="O603" s="9">
        <f t="shared" si="125"/>
        <v>1</v>
      </c>
      <c r="P603" s="1">
        <f>VALUE(MID(R$83,3,1))</f>
        <v>1</v>
      </c>
    </row>
    <row r="604" spans="12:16">
      <c r="L604" s="14" t="str">
        <f t="shared" si="126"/>
        <v/>
      </c>
      <c r="M604">
        <f t="shared" si="127"/>
        <v>595</v>
      </c>
      <c r="N604" s="8">
        <f t="shared" si="128"/>
        <v>-72</v>
      </c>
      <c r="O604" s="9">
        <f t="shared" si="125"/>
        <v>-1</v>
      </c>
      <c r="P604" s="1">
        <f>VALUE(MID(R$83,4,1))</f>
        <v>0</v>
      </c>
    </row>
    <row r="605" spans="12:16">
      <c r="L605" s="14" t="str">
        <f t="shared" si="126"/>
        <v/>
      </c>
      <c r="M605">
        <f t="shared" si="127"/>
        <v>596</v>
      </c>
      <c r="N605" s="8">
        <f t="shared" si="128"/>
        <v>-71</v>
      </c>
      <c r="O605" s="9">
        <f t="shared" si="125"/>
        <v>1</v>
      </c>
      <c r="P605" s="1">
        <f>VALUE(MID(R$83,5,1))</f>
        <v>1</v>
      </c>
    </row>
    <row r="606" spans="12:16">
      <c r="L606" s="14" t="str">
        <f t="shared" si="126"/>
        <v/>
      </c>
      <c r="M606">
        <f t="shared" si="127"/>
        <v>597</v>
      </c>
      <c r="N606" s="8">
        <f t="shared" si="128"/>
        <v>-70</v>
      </c>
      <c r="O606" s="9">
        <f t="shared" si="125"/>
        <v>1</v>
      </c>
      <c r="P606" s="1">
        <f>VALUE(MID(R$83,6,1))</f>
        <v>1</v>
      </c>
    </row>
    <row r="607" spans="12:16">
      <c r="L607" s="14" t="str">
        <f t="shared" si="126"/>
        <v/>
      </c>
      <c r="M607">
        <f t="shared" si="127"/>
        <v>598</v>
      </c>
      <c r="N607" s="8">
        <f t="shared" si="128"/>
        <v>-71</v>
      </c>
      <c r="O607" s="9">
        <f t="shared" si="125"/>
        <v>-1</v>
      </c>
      <c r="P607" s="1">
        <f>VALUE(MID(R$83,7,1))</f>
        <v>0</v>
      </c>
    </row>
    <row r="608" spans="12:16">
      <c r="L608" s="14" t="str">
        <f t="shared" si="126"/>
        <v/>
      </c>
      <c r="M608">
        <f t="shared" si="127"/>
        <v>599</v>
      </c>
      <c r="N608" s="10">
        <f t="shared" si="128"/>
        <v>-70</v>
      </c>
      <c r="O608" s="11">
        <f t="shared" si="125"/>
        <v>1</v>
      </c>
      <c r="P608" s="1">
        <f>VALUE(MID(R$83,8,1))</f>
        <v>1</v>
      </c>
    </row>
    <row r="609" spans="12:16">
      <c r="L609" s="14">
        <f t="shared" si="126"/>
        <v>1</v>
      </c>
      <c r="M609">
        <f t="shared" si="127"/>
        <v>600</v>
      </c>
      <c r="N609" s="7">
        <f t="shared" si="128"/>
        <v>-69</v>
      </c>
      <c r="O609" s="12">
        <f t="shared" si="125"/>
        <v>1</v>
      </c>
      <c r="P609" s="1">
        <f>VALUE(MID(R$84,1,1))</f>
        <v>1</v>
      </c>
    </row>
    <row r="610" spans="12:16">
      <c r="L610" s="14" t="str">
        <f t="shared" si="126"/>
        <v/>
      </c>
      <c r="M610">
        <f t="shared" si="127"/>
        <v>601</v>
      </c>
      <c r="N610" s="8">
        <f t="shared" si="128"/>
        <v>-70</v>
      </c>
      <c r="O610" s="9">
        <f t="shared" si="125"/>
        <v>-1</v>
      </c>
      <c r="P610" s="1">
        <f>VALUE(MID(R$84,2,1))</f>
        <v>0</v>
      </c>
    </row>
    <row r="611" spans="12:16">
      <c r="L611" s="14" t="str">
        <f t="shared" si="126"/>
        <v/>
      </c>
      <c r="M611">
        <f t="shared" si="127"/>
        <v>602</v>
      </c>
      <c r="N611" s="8">
        <f t="shared" si="128"/>
        <v>-69</v>
      </c>
      <c r="O611" s="9">
        <f t="shared" si="125"/>
        <v>1</v>
      </c>
      <c r="P611" s="1">
        <f>VALUE(MID(R$84,3,1))</f>
        <v>1</v>
      </c>
    </row>
    <row r="612" spans="12:16">
      <c r="L612" s="14" t="str">
        <f t="shared" si="126"/>
        <v/>
      </c>
      <c r="M612">
        <f t="shared" si="127"/>
        <v>603</v>
      </c>
      <c r="N612" s="8">
        <f t="shared" si="128"/>
        <v>-68</v>
      </c>
      <c r="O612" s="9">
        <f t="shared" si="125"/>
        <v>1</v>
      </c>
      <c r="P612" s="1">
        <f>VALUE(MID(R$84,4,1))</f>
        <v>1</v>
      </c>
    </row>
    <row r="613" spans="12:16">
      <c r="L613" s="14" t="str">
        <f t="shared" si="126"/>
        <v/>
      </c>
      <c r="M613">
        <f t="shared" si="127"/>
        <v>604</v>
      </c>
      <c r="N613" s="8">
        <f t="shared" si="128"/>
        <v>-67</v>
      </c>
      <c r="O613" s="9">
        <f t="shared" si="125"/>
        <v>1</v>
      </c>
      <c r="P613" s="1">
        <f>VALUE(MID(R$84,5,1))</f>
        <v>1</v>
      </c>
    </row>
    <row r="614" spans="12:16">
      <c r="L614" s="14" t="str">
        <f t="shared" si="126"/>
        <v/>
      </c>
      <c r="M614">
        <f t="shared" si="127"/>
        <v>605</v>
      </c>
      <c r="N614" s="8">
        <f t="shared" si="128"/>
        <v>-68</v>
      </c>
      <c r="O614" s="9">
        <f t="shared" si="125"/>
        <v>-1</v>
      </c>
      <c r="P614" s="1">
        <f>VALUE(MID(R$84,6,1))</f>
        <v>0</v>
      </c>
    </row>
    <row r="615" spans="12:16">
      <c r="L615" s="14" t="str">
        <f t="shared" si="126"/>
        <v/>
      </c>
      <c r="M615">
        <f t="shared" si="127"/>
        <v>606</v>
      </c>
      <c r="N615" s="8">
        <f t="shared" si="128"/>
        <v>-67</v>
      </c>
      <c r="O615" s="9">
        <f t="shared" si="125"/>
        <v>1</v>
      </c>
      <c r="P615" s="1">
        <f>VALUE(MID(R$84,7,1))</f>
        <v>1</v>
      </c>
    </row>
    <row r="616" spans="12:16">
      <c r="L616" s="14" t="str">
        <f t="shared" si="126"/>
        <v/>
      </c>
      <c r="M616">
        <f t="shared" si="127"/>
        <v>607</v>
      </c>
      <c r="N616" s="10">
        <f t="shared" si="128"/>
        <v>-66</v>
      </c>
      <c r="O616" s="11">
        <f t="shared" si="125"/>
        <v>1</v>
      </c>
      <c r="P616" s="1">
        <f>VALUE(MID(R$84,8,1))</f>
        <v>1</v>
      </c>
    </row>
    <row r="617" spans="12:16">
      <c r="L617" s="14">
        <f t="shared" si="126"/>
        <v>1</v>
      </c>
      <c r="M617">
        <f t="shared" si="127"/>
        <v>608</v>
      </c>
      <c r="N617" s="7">
        <f t="shared" si="128"/>
        <v>-67</v>
      </c>
      <c r="O617" s="12">
        <f t="shared" si="125"/>
        <v>-1</v>
      </c>
      <c r="P617" s="1">
        <f>VALUE(MID(R$85,1,1))</f>
        <v>0</v>
      </c>
    </row>
    <row r="618" spans="12:16">
      <c r="L618" s="14" t="str">
        <f t="shared" si="126"/>
        <v/>
      </c>
      <c r="M618">
        <f t="shared" si="127"/>
        <v>609</v>
      </c>
      <c r="N618" s="8">
        <f t="shared" si="128"/>
        <v>-66</v>
      </c>
      <c r="O618" s="9">
        <f t="shared" si="125"/>
        <v>1</v>
      </c>
      <c r="P618" s="1">
        <f>VALUE(MID(R$85,2,1))</f>
        <v>1</v>
      </c>
    </row>
    <row r="619" spans="12:16">
      <c r="L619" s="14" t="str">
        <f t="shared" si="126"/>
        <v/>
      </c>
      <c r="M619">
        <f t="shared" si="127"/>
        <v>610</v>
      </c>
      <c r="N619" s="8">
        <f t="shared" si="128"/>
        <v>-65</v>
      </c>
      <c r="O619" s="9">
        <f t="shared" si="125"/>
        <v>1</v>
      </c>
      <c r="P619" s="1">
        <f>VALUE(MID(R$85,3,1))</f>
        <v>1</v>
      </c>
    </row>
    <row r="620" spans="12:16">
      <c r="L620" s="14" t="str">
        <f t="shared" si="126"/>
        <v/>
      </c>
      <c r="M620">
        <f t="shared" si="127"/>
        <v>611</v>
      </c>
      <c r="N620" s="8">
        <f t="shared" si="128"/>
        <v>-66</v>
      </c>
      <c r="O620" s="9">
        <f t="shared" si="125"/>
        <v>-1</v>
      </c>
      <c r="P620" s="1">
        <f>VALUE(MID(R$85,4,1))</f>
        <v>0</v>
      </c>
    </row>
    <row r="621" spans="12:16">
      <c r="L621" s="14" t="str">
        <f t="shared" si="126"/>
        <v/>
      </c>
      <c r="M621">
        <f t="shared" si="127"/>
        <v>612</v>
      </c>
      <c r="N621" s="8">
        <f t="shared" si="128"/>
        <v>-65</v>
      </c>
      <c r="O621" s="9">
        <f t="shared" si="125"/>
        <v>1</v>
      </c>
      <c r="P621" s="1">
        <f>VALUE(MID(R$85,5,1))</f>
        <v>1</v>
      </c>
    </row>
    <row r="622" spans="12:16">
      <c r="L622" s="14" t="str">
        <f t="shared" si="126"/>
        <v/>
      </c>
      <c r="M622">
        <f t="shared" si="127"/>
        <v>613</v>
      </c>
      <c r="N622" s="8">
        <f t="shared" si="128"/>
        <v>-64</v>
      </c>
      <c r="O622" s="9">
        <f t="shared" si="125"/>
        <v>1</v>
      </c>
      <c r="P622" s="1">
        <f>VALUE(MID(R$85,6,1))</f>
        <v>1</v>
      </c>
    </row>
    <row r="623" spans="12:16">
      <c r="L623" s="14" t="str">
        <f t="shared" si="126"/>
        <v/>
      </c>
      <c r="M623">
        <f t="shared" si="127"/>
        <v>614</v>
      </c>
      <c r="N623" s="8">
        <f t="shared" si="128"/>
        <v>-63</v>
      </c>
      <c r="O623" s="9">
        <f t="shared" si="125"/>
        <v>1</v>
      </c>
      <c r="P623" s="1">
        <f>VALUE(MID(R$85,7,1))</f>
        <v>1</v>
      </c>
    </row>
    <row r="624" spans="12:16">
      <c r="L624" s="14" t="str">
        <f t="shared" si="126"/>
        <v/>
      </c>
      <c r="M624">
        <f t="shared" si="127"/>
        <v>615</v>
      </c>
      <c r="N624" s="10">
        <f t="shared" si="128"/>
        <v>-64</v>
      </c>
      <c r="O624" s="11">
        <f t="shared" si="125"/>
        <v>-1</v>
      </c>
      <c r="P624" s="1">
        <f>VALUE(MID(R$85,8,1))</f>
        <v>0</v>
      </c>
    </row>
    <row r="625" spans="12:16">
      <c r="L625" s="14">
        <f t="shared" si="126"/>
        <v>1</v>
      </c>
      <c r="M625">
        <f t="shared" si="127"/>
        <v>616</v>
      </c>
      <c r="N625" s="7">
        <f t="shared" si="128"/>
        <v>-63</v>
      </c>
      <c r="O625" s="12">
        <f t="shared" si="125"/>
        <v>1</v>
      </c>
      <c r="P625" s="1">
        <f>VALUE(MID(R$86,1,1))</f>
        <v>1</v>
      </c>
    </row>
    <row r="626" spans="12:16">
      <c r="L626" s="14" t="str">
        <f t="shared" si="126"/>
        <v/>
      </c>
      <c r="M626">
        <f t="shared" si="127"/>
        <v>617</v>
      </c>
      <c r="N626" s="8">
        <f t="shared" si="128"/>
        <v>-62</v>
      </c>
      <c r="O626" s="9">
        <f t="shared" si="125"/>
        <v>1</v>
      </c>
      <c r="P626" s="1">
        <f>VALUE(MID(R$86,2,1))</f>
        <v>1</v>
      </c>
    </row>
    <row r="627" spans="12:16">
      <c r="L627" s="14" t="str">
        <f t="shared" si="126"/>
        <v/>
      </c>
      <c r="M627">
        <f t="shared" si="127"/>
        <v>618</v>
      </c>
      <c r="N627" s="8">
        <f t="shared" si="128"/>
        <v>-63</v>
      </c>
      <c r="O627" s="9">
        <f t="shared" si="125"/>
        <v>-1</v>
      </c>
      <c r="P627" s="1">
        <f>VALUE(MID(R$86,3,1))</f>
        <v>0</v>
      </c>
    </row>
    <row r="628" spans="12:16">
      <c r="L628" s="14" t="str">
        <f t="shared" si="126"/>
        <v/>
      </c>
      <c r="M628">
        <f t="shared" si="127"/>
        <v>619</v>
      </c>
      <c r="N628" s="8">
        <f t="shared" si="128"/>
        <v>-62</v>
      </c>
      <c r="O628" s="9">
        <f t="shared" si="125"/>
        <v>1</v>
      </c>
      <c r="P628" s="1">
        <f>VALUE(MID(R$86,4,1))</f>
        <v>1</v>
      </c>
    </row>
    <row r="629" spans="12:16">
      <c r="L629" s="14" t="str">
        <f t="shared" si="126"/>
        <v/>
      </c>
      <c r="M629">
        <f t="shared" si="127"/>
        <v>620</v>
      </c>
      <c r="N629" s="8">
        <f t="shared" si="128"/>
        <v>-61</v>
      </c>
      <c r="O629" s="9">
        <f t="shared" si="125"/>
        <v>1</v>
      </c>
      <c r="P629" s="1">
        <f>VALUE(MID(R$86,5,1))</f>
        <v>1</v>
      </c>
    </row>
    <row r="630" spans="12:16">
      <c r="L630" s="14" t="str">
        <f t="shared" si="126"/>
        <v/>
      </c>
      <c r="M630">
        <f t="shared" si="127"/>
        <v>621</v>
      </c>
      <c r="N630" s="8">
        <f t="shared" si="128"/>
        <v>-60</v>
      </c>
      <c r="O630" s="9">
        <f t="shared" si="125"/>
        <v>1</v>
      </c>
      <c r="P630" s="1">
        <f>VALUE(MID(R$86,6,1))</f>
        <v>1</v>
      </c>
    </row>
    <row r="631" spans="12:16">
      <c r="L631" s="14" t="str">
        <f t="shared" si="126"/>
        <v/>
      </c>
      <c r="M631">
        <f t="shared" si="127"/>
        <v>622</v>
      </c>
      <c r="N631" s="8">
        <f t="shared" si="128"/>
        <v>-61</v>
      </c>
      <c r="O631" s="9">
        <f t="shared" si="125"/>
        <v>-1</v>
      </c>
      <c r="P631" s="1">
        <f>VALUE(MID(R$86,7,1))</f>
        <v>0</v>
      </c>
    </row>
    <row r="632" spans="12:16">
      <c r="L632" s="14" t="str">
        <f t="shared" si="126"/>
        <v/>
      </c>
      <c r="M632">
        <f t="shared" si="127"/>
        <v>623</v>
      </c>
      <c r="N632" s="10">
        <f t="shared" si="128"/>
        <v>-60</v>
      </c>
      <c r="O632" s="11">
        <f t="shared" si="125"/>
        <v>1</v>
      </c>
      <c r="P632" s="1">
        <f>VALUE(MID(R$86,8,1))</f>
        <v>1</v>
      </c>
    </row>
    <row r="633" spans="12:16">
      <c r="L633" s="14">
        <f t="shared" si="126"/>
        <v>1</v>
      </c>
      <c r="M633">
        <f t="shared" si="127"/>
        <v>624</v>
      </c>
      <c r="N633" s="7">
        <f t="shared" si="128"/>
        <v>-59</v>
      </c>
      <c r="O633" s="12">
        <f t="shared" si="125"/>
        <v>1</v>
      </c>
      <c r="P633" s="1">
        <f>VALUE(MID(R$87,1,1))</f>
        <v>1</v>
      </c>
    </row>
    <row r="634" spans="12:16">
      <c r="L634" s="14" t="str">
        <f t="shared" si="126"/>
        <v/>
      </c>
      <c r="M634">
        <f t="shared" si="127"/>
        <v>625</v>
      </c>
      <c r="N634" s="8">
        <f t="shared" si="128"/>
        <v>-60</v>
      </c>
      <c r="O634" s="9">
        <f t="shared" si="125"/>
        <v>-1</v>
      </c>
      <c r="P634" s="1">
        <f>VALUE(MID(R$87,2,1))</f>
        <v>0</v>
      </c>
    </row>
    <row r="635" spans="12:16">
      <c r="L635" s="14" t="str">
        <f t="shared" si="126"/>
        <v/>
      </c>
      <c r="M635">
        <f t="shared" si="127"/>
        <v>626</v>
      </c>
      <c r="N635" s="8">
        <f t="shared" si="128"/>
        <v>-59</v>
      </c>
      <c r="O635" s="9">
        <f t="shared" si="125"/>
        <v>1</v>
      </c>
      <c r="P635" s="1">
        <f>VALUE(MID(R$87,3,1))</f>
        <v>1</v>
      </c>
    </row>
    <row r="636" spans="12:16">
      <c r="L636" s="14" t="str">
        <f t="shared" si="126"/>
        <v/>
      </c>
      <c r="M636">
        <f t="shared" si="127"/>
        <v>627</v>
      </c>
      <c r="N636" s="8">
        <f t="shared" si="128"/>
        <v>-58</v>
      </c>
      <c r="O636" s="9">
        <f t="shared" si="125"/>
        <v>1</v>
      </c>
      <c r="P636" s="1">
        <f>VALUE(MID(R$87,4,1))</f>
        <v>1</v>
      </c>
    </row>
    <row r="637" spans="12:16">
      <c r="L637" s="14" t="str">
        <f t="shared" si="126"/>
        <v/>
      </c>
      <c r="M637">
        <f t="shared" si="127"/>
        <v>628</v>
      </c>
      <c r="N637" s="8">
        <f t="shared" si="128"/>
        <v>-57</v>
      </c>
      <c r="O637" s="9">
        <f t="shared" si="125"/>
        <v>1</v>
      </c>
      <c r="P637" s="1">
        <f>VALUE(MID(R$87,5,1))</f>
        <v>1</v>
      </c>
    </row>
    <row r="638" spans="12:16">
      <c r="L638" s="14" t="str">
        <f t="shared" si="126"/>
        <v/>
      </c>
      <c r="M638">
        <f t="shared" si="127"/>
        <v>629</v>
      </c>
      <c r="N638" s="8">
        <f t="shared" si="128"/>
        <v>-58</v>
      </c>
      <c r="O638" s="9">
        <f t="shared" si="125"/>
        <v>-1</v>
      </c>
      <c r="P638" s="1">
        <f>VALUE(MID(R$87,6,1))</f>
        <v>0</v>
      </c>
    </row>
    <row r="639" spans="12:16">
      <c r="L639" s="14" t="str">
        <f t="shared" si="126"/>
        <v/>
      </c>
      <c r="M639">
        <f t="shared" si="127"/>
        <v>630</v>
      </c>
      <c r="N639" s="8">
        <f t="shared" si="128"/>
        <v>-57</v>
      </c>
      <c r="O639" s="9">
        <f t="shared" si="125"/>
        <v>1</v>
      </c>
      <c r="P639" s="1">
        <f>VALUE(MID(R$87,7,1))</f>
        <v>1</v>
      </c>
    </row>
    <row r="640" spans="12:16">
      <c r="L640" s="14" t="str">
        <f t="shared" si="126"/>
        <v/>
      </c>
      <c r="M640">
        <f t="shared" si="127"/>
        <v>631</v>
      </c>
      <c r="N640" s="10">
        <f t="shared" si="128"/>
        <v>-56</v>
      </c>
      <c r="O640" s="11">
        <f t="shared" si="125"/>
        <v>1</v>
      </c>
      <c r="P640" s="1">
        <f>VALUE(MID(R$87,8,1))</f>
        <v>1</v>
      </c>
    </row>
    <row r="641" spans="12:16">
      <c r="L641" s="14">
        <f t="shared" si="126"/>
        <v>1</v>
      </c>
      <c r="M641">
        <f t="shared" si="127"/>
        <v>632</v>
      </c>
      <c r="N641" s="7">
        <f t="shared" si="128"/>
        <v>-55</v>
      </c>
      <c r="O641" s="12">
        <f t="shared" si="125"/>
        <v>1</v>
      </c>
      <c r="P641" s="1">
        <f>VALUE(MID(R$88,1,1))</f>
        <v>1</v>
      </c>
    </row>
    <row r="642" spans="12:16">
      <c r="L642" s="14" t="str">
        <f t="shared" si="126"/>
        <v/>
      </c>
      <c r="M642">
        <f t="shared" si="127"/>
        <v>633</v>
      </c>
      <c r="N642" s="8">
        <f t="shared" si="128"/>
        <v>-56</v>
      </c>
      <c r="O642" s="9">
        <f t="shared" si="125"/>
        <v>-1</v>
      </c>
      <c r="P642" s="1">
        <f>VALUE(MID(R$88,2,1))</f>
        <v>0</v>
      </c>
    </row>
    <row r="643" spans="12:16">
      <c r="L643" s="14" t="str">
        <f t="shared" si="126"/>
        <v/>
      </c>
      <c r="M643">
        <f t="shared" si="127"/>
        <v>634</v>
      </c>
      <c r="N643" s="8">
        <f t="shared" si="128"/>
        <v>-55</v>
      </c>
      <c r="O643" s="9">
        <f t="shared" si="125"/>
        <v>1</v>
      </c>
      <c r="P643" s="1">
        <f>VALUE(MID(R$88,3,1))</f>
        <v>1</v>
      </c>
    </row>
    <row r="644" spans="12:16">
      <c r="L644" s="14" t="str">
        <f t="shared" si="126"/>
        <v/>
      </c>
      <c r="M644">
        <f t="shared" si="127"/>
        <v>635</v>
      </c>
      <c r="N644" s="8">
        <f t="shared" si="128"/>
        <v>-54</v>
      </c>
      <c r="O644" s="9">
        <f t="shared" si="125"/>
        <v>1</v>
      </c>
      <c r="P644" s="1">
        <f>VALUE(MID(R$88,4,1))</f>
        <v>1</v>
      </c>
    </row>
    <row r="645" spans="12:16">
      <c r="L645" s="14" t="str">
        <f t="shared" si="126"/>
        <v/>
      </c>
      <c r="M645">
        <f t="shared" si="127"/>
        <v>636</v>
      </c>
      <c r="N645" s="8">
        <f t="shared" si="128"/>
        <v>-53</v>
      </c>
      <c r="O645" s="9">
        <f t="shared" si="125"/>
        <v>1</v>
      </c>
      <c r="P645" s="1">
        <f>VALUE(MID(R$88,5,1))</f>
        <v>1</v>
      </c>
    </row>
    <row r="646" spans="12:16">
      <c r="L646" s="14" t="str">
        <f t="shared" si="126"/>
        <v/>
      </c>
      <c r="M646">
        <f t="shared" si="127"/>
        <v>637</v>
      </c>
      <c r="N646" s="8">
        <f t="shared" si="128"/>
        <v>-54</v>
      </c>
      <c r="O646" s="9">
        <f t="shared" si="125"/>
        <v>-1</v>
      </c>
      <c r="P646" s="1">
        <f>VALUE(MID(R$88,6,1))</f>
        <v>0</v>
      </c>
    </row>
    <row r="647" spans="12:16">
      <c r="L647" s="14" t="str">
        <f t="shared" si="126"/>
        <v/>
      </c>
      <c r="M647">
        <f t="shared" si="127"/>
        <v>638</v>
      </c>
      <c r="N647" s="8">
        <f t="shared" si="128"/>
        <v>-53</v>
      </c>
      <c r="O647" s="9">
        <f t="shared" si="125"/>
        <v>1</v>
      </c>
      <c r="P647" s="1">
        <f>VALUE(MID(R$88,7,1))</f>
        <v>1</v>
      </c>
    </row>
    <row r="648" spans="12:16">
      <c r="L648" s="14" t="str">
        <f t="shared" si="126"/>
        <v/>
      </c>
      <c r="M648">
        <f t="shared" si="127"/>
        <v>639</v>
      </c>
      <c r="N648" s="10">
        <f t="shared" si="128"/>
        <v>-52</v>
      </c>
      <c r="O648" s="11">
        <f t="shared" si="125"/>
        <v>1</v>
      </c>
      <c r="P648" s="1">
        <f>VALUE(MID(R$88,8,1))</f>
        <v>1</v>
      </c>
    </row>
    <row r="649" spans="12:16">
      <c r="L649" s="14">
        <f t="shared" si="126"/>
        <v>1</v>
      </c>
      <c r="M649">
        <f t="shared" si="127"/>
        <v>640</v>
      </c>
      <c r="N649" s="7">
        <f t="shared" si="128"/>
        <v>-51</v>
      </c>
      <c r="O649" s="12">
        <f t="shared" ref="O649:O712" si="129">IF(P649=0,-1,1)</f>
        <v>1</v>
      </c>
      <c r="P649" s="1">
        <f>VALUE(MID(R$89,1,1))</f>
        <v>1</v>
      </c>
    </row>
    <row r="650" spans="12:16">
      <c r="L650" s="14" t="str">
        <f t="shared" ref="L650:L713" si="130">IF(MOD(M650,8)=0,1,"")</f>
        <v/>
      </c>
      <c r="M650">
        <f t="shared" ref="M650:M713" si="131">M649+1</f>
        <v>641</v>
      </c>
      <c r="N650" s="8">
        <f t="shared" ref="N650:N713" si="132">O650+N649</f>
        <v>-50</v>
      </c>
      <c r="O650" s="9">
        <f t="shared" si="129"/>
        <v>1</v>
      </c>
      <c r="P650" s="1">
        <f>VALUE(MID(R$89,2,1))</f>
        <v>1</v>
      </c>
    </row>
    <row r="651" spans="12:16">
      <c r="L651" s="14" t="str">
        <f t="shared" si="130"/>
        <v/>
      </c>
      <c r="M651">
        <f t="shared" si="131"/>
        <v>642</v>
      </c>
      <c r="N651" s="8">
        <f t="shared" si="132"/>
        <v>-51</v>
      </c>
      <c r="O651" s="9">
        <f t="shared" si="129"/>
        <v>-1</v>
      </c>
      <c r="P651" s="1">
        <f>VALUE(MID(R$89,3,1))</f>
        <v>0</v>
      </c>
    </row>
    <row r="652" spans="12:16">
      <c r="L652" s="14" t="str">
        <f t="shared" si="130"/>
        <v/>
      </c>
      <c r="M652">
        <f t="shared" si="131"/>
        <v>643</v>
      </c>
      <c r="N652" s="8">
        <f t="shared" si="132"/>
        <v>-50</v>
      </c>
      <c r="O652" s="9">
        <f t="shared" si="129"/>
        <v>1</v>
      </c>
      <c r="P652" s="1">
        <f>VALUE(MID(R$89,4,1))</f>
        <v>1</v>
      </c>
    </row>
    <row r="653" spans="12:16">
      <c r="L653" s="14" t="str">
        <f t="shared" si="130"/>
        <v/>
      </c>
      <c r="M653">
        <f t="shared" si="131"/>
        <v>644</v>
      </c>
      <c r="N653" s="8">
        <f t="shared" si="132"/>
        <v>-49</v>
      </c>
      <c r="O653" s="9">
        <f t="shared" si="129"/>
        <v>1</v>
      </c>
      <c r="P653" s="1">
        <f>VALUE(MID(R$89,5,1))</f>
        <v>1</v>
      </c>
    </row>
    <row r="654" spans="12:16">
      <c r="L654" s="14" t="str">
        <f t="shared" si="130"/>
        <v/>
      </c>
      <c r="M654">
        <f t="shared" si="131"/>
        <v>645</v>
      </c>
      <c r="N654" s="8">
        <f t="shared" si="132"/>
        <v>-48</v>
      </c>
      <c r="O654" s="9">
        <f t="shared" si="129"/>
        <v>1</v>
      </c>
      <c r="P654" s="1">
        <f>VALUE(MID(R$89,6,1))</f>
        <v>1</v>
      </c>
    </row>
    <row r="655" spans="12:16">
      <c r="L655" s="14" t="str">
        <f t="shared" si="130"/>
        <v/>
      </c>
      <c r="M655">
        <f t="shared" si="131"/>
        <v>646</v>
      </c>
      <c r="N655" s="8">
        <f t="shared" si="132"/>
        <v>-49</v>
      </c>
      <c r="O655" s="9">
        <f t="shared" si="129"/>
        <v>-1</v>
      </c>
      <c r="P655" s="1">
        <f>VALUE(MID(R$89,7,1))</f>
        <v>0</v>
      </c>
    </row>
    <row r="656" spans="12:16">
      <c r="L656" s="14" t="str">
        <f t="shared" si="130"/>
        <v/>
      </c>
      <c r="M656">
        <f t="shared" si="131"/>
        <v>647</v>
      </c>
      <c r="N656" s="10">
        <f t="shared" si="132"/>
        <v>-48</v>
      </c>
      <c r="O656" s="11">
        <f t="shared" si="129"/>
        <v>1</v>
      </c>
      <c r="P656" s="1">
        <f>VALUE(MID(R$89,8,1))</f>
        <v>1</v>
      </c>
    </row>
    <row r="657" spans="12:16">
      <c r="L657" s="14">
        <f t="shared" si="130"/>
        <v>1</v>
      </c>
      <c r="M657">
        <f t="shared" si="131"/>
        <v>648</v>
      </c>
      <c r="N657" s="7">
        <f t="shared" si="132"/>
        <v>-47</v>
      </c>
      <c r="O657" s="12">
        <f t="shared" si="129"/>
        <v>1</v>
      </c>
      <c r="P657" s="1">
        <f>VALUE(MID(R$90,1,1))</f>
        <v>1</v>
      </c>
    </row>
    <row r="658" spans="12:16">
      <c r="L658" s="14" t="str">
        <f t="shared" si="130"/>
        <v/>
      </c>
      <c r="M658">
        <f t="shared" si="131"/>
        <v>649</v>
      </c>
      <c r="N658" s="8">
        <f t="shared" si="132"/>
        <v>-46</v>
      </c>
      <c r="O658" s="9">
        <f t="shared" si="129"/>
        <v>1</v>
      </c>
      <c r="P658" s="1">
        <f>VALUE(MID(R$90,2,1))</f>
        <v>1</v>
      </c>
    </row>
    <row r="659" spans="12:16">
      <c r="L659" s="14" t="str">
        <f t="shared" si="130"/>
        <v/>
      </c>
      <c r="M659">
        <f t="shared" si="131"/>
        <v>650</v>
      </c>
      <c r="N659" s="8">
        <f t="shared" si="132"/>
        <v>-45</v>
      </c>
      <c r="O659" s="9">
        <f t="shared" si="129"/>
        <v>1</v>
      </c>
      <c r="P659" s="1">
        <f>VALUE(MID(R$90,3,1))</f>
        <v>1</v>
      </c>
    </row>
    <row r="660" spans="12:16">
      <c r="L660" s="14" t="str">
        <f t="shared" si="130"/>
        <v/>
      </c>
      <c r="M660">
        <f t="shared" si="131"/>
        <v>651</v>
      </c>
      <c r="N660" s="8">
        <f t="shared" si="132"/>
        <v>-46</v>
      </c>
      <c r="O660" s="9">
        <f t="shared" si="129"/>
        <v>-1</v>
      </c>
      <c r="P660" s="1">
        <f>VALUE(MID(R$90,4,1))</f>
        <v>0</v>
      </c>
    </row>
    <row r="661" spans="12:16">
      <c r="L661" s="14" t="str">
        <f t="shared" si="130"/>
        <v/>
      </c>
      <c r="M661">
        <f t="shared" si="131"/>
        <v>652</v>
      </c>
      <c r="N661" s="8">
        <f t="shared" si="132"/>
        <v>-45</v>
      </c>
      <c r="O661" s="9">
        <f t="shared" si="129"/>
        <v>1</v>
      </c>
      <c r="P661" s="1">
        <f>VALUE(MID(R$90,5,1))</f>
        <v>1</v>
      </c>
    </row>
    <row r="662" spans="12:16">
      <c r="L662" s="14" t="str">
        <f t="shared" si="130"/>
        <v/>
      </c>
      <c r="M662">
        <f t="shared" si="131"/>
        <v>653</v>
      </c>
      <c r="N662" s="8">
        <f t="shared" si="132"/>
        <v>-44</v>
      </c>
      <c r="O662" s="9">
        <f t="shared" si="129"/>
        <v>1</v>
      </c>
      <c r="P662" s="1">
        <f>VALUE(MID(R$90,6,1))</f>
        <v>1</v>
      </c>
    </row>
    <row r="663" spans="12:16">
      <c r="L663" s="14" t="str">
        <f t="shared" si="130"/>
        <v/>
      </c>
      <c r="M663">
        <f t="shared" si="131"/>
        <v>654</v>
      </c>
      <c r="N663" s="8">
        <f t="shared" si="132"/>
        <v>-43</v>
      </c>
      <c r="O663" s="9">
        <f t="shared" si="129"/>
        <v>1</v>
      </c>
      <c r="P663" s="1">
        <f>VALUE(MID(R$90,7,1))</f>
        <v>1</v>
      </c>
    </row>
    <row r="664" spans="12:16">
      <c r="L664" s="14" t="str">
        <f t="shared" si="130"/>
        <v/>
      </c>
      <c r="M664">
        <f t="shared" si="131"/>
        <v>655</v>
      </c>
      <c r="N664" s="10">
        <f t="shared" si="132"/>
        <v>-44</v>
      </c>
      <c r="O664" s="11">
        <f t="shared" si="129"/>
        <v>-1</v>
      </c>
      <c r="P664" s="1">
        <f>VALUE(MID(R$90,8,1))</f>
        <v>0</v>
      </c>
    </row>
    <row r="665" spans="12:16">
      <c r="L665" s="14">
        <f t="shared" si="130"/>
        <v>1</v>
      </c>
      <c r="M665">
        <f t="shared" si="131"/>
        <v>656</v>
      </c>
      <c r="N665" s="7">
        <f t="shared" si="132"/>
        <v>-43</v>
      </c>
      <c r="O665" s="12">
        <f t="shared" si="129"/>
        <v>1</v>
      </c>
      <c r="P665" s="1">
        <f>VALUE(MID(R$91,1,1))</f>
        <v>1</v>
      </c>
    </row>
    <row r="666" spans="12:16">
      <c r="L666" s="14" t="str">
        <f t="shared" si="130"/>
        <v/>
      </c>
      <c r="M666">
        <f t="shared" si="131"/>
        <v>657</v>
      </c>
      <c r="N666" s="8">
        <f t="shared" si="132"/>
        <v>-42</v>
      </c>
      <c r="O666" s="9">
        <f t="shared" si="129"/>
        <v>1</v>
      </c>
      <c r="P666" s="1">
        <f>VALUE(MID(R$91,2,1))</f>
        <v>1</v>
      </c>
    </row>
    <row r="667" spans="12:16">
      <c r="L667" s="14" t="str">
        <f t="shared" si="130"/>
        <v/>
      </c>
      <c r="M667">
        <f t="shared" si="131"/>
        <v>658</v>
      </c>
      <c r="N667" s="8">
        <f t="shared" si="132"/>
        <v>-41</v>
      </c>
      <c r="O667" s="9">
        <f t="shared" si="129"/>
        <v>1</v>
      </c>
      <c r="P667" s="1">
        <f>VALUE(MID(R$91,3,1))</f>
        <v>1</v>
      </c>
    </row>
    <row r="668" spans="12:16">
      <c r="L668" s="14" t="str">
        <f t="shared" si="130"/>
        <v/>
      </c>
      <c r="M668">
        <f t="shared" si="131"/>
        <v>659</v>
      </c>
      <c r="N668" s="8">
        <f t="shared" si="132"/>
        <v>-40</v>
      </c>
      <c r="O668" s="9">
        <f t="shared" si="129"/>
        <v>1</v>
      </c>
      <c r="P668" s="1">
        <f>VALUE(MID(R$91,4,1))</f>
        <v>1</v>
      </c>
    </row>
    <row r="669" spans="12:16">
      <c r="L669" s="14" t="str">
        <f t="shared" si="130"/>
        <v/>
      </c>
      <c r="M669">
        <f t="shared" si="131"/>
        <v>660</v>
      </c>
      <c r="N669" s="8">
        <f t="shared" si="132"/>
        <v>-41</v>
      </c>
      <c r="O669" s="9">
        <f t="shared" si="129"/>
        <v>-1</v>
      </c>
      <c r="P669" s="1">
        <f>VALUE(MID(R$91,5,1))</f>
        <v>0</v>
      </c>
    </row>
    <row r="670" spans="12:16">
      <c r="L670" s="14" t="str">
        <f t="shared" si="130"/>
        <v/>
      </c>
      <c r="M670">
        <f t="shared" si="131"/>
        <v>661</v>
      </c>
      <c r="N670" s="8">
        <f t="shared" si="132"/>
        <v>-40</v>
      </c>
      <c r="O670" s="9">
        <f t="shared" si="129"/>
        <v>1</v>
      </c>
      <c r="P670" s="1">
        <f>VALUE(MID(R$91,6,1))</f>
        <v>1</v>
      </c>
    </row>
    <row r="671" spans="12:16">
      <c r="L671" s="14" t="str">
        <f t="shared" si="130"/>
        <v/>
      </c>
      <c r="M671">
        <f t="shared" si="131"/>
        <v>662</v>
      </c>
      <c r="N671" s="8">
        <f t="shared" si="132"/>
        <v>-39</v>
      </c>
      <c r="O671" s="9">
        <f t="shared" si="129"/>
        <v>1</v>
      </c>
      <c r="P671" s="1">
        <f>VALUE(MID(R$91,7,1))</f>
        <v>1</v>
      </c>
    </row>
    <row r="672" spans="12:16">
      <c r="L672" s="14" t="str">
        <f t="shared" si="130"/>
        <v/>
      </c>
      <c r="M672">
        <f t="shared" si="131"/>
        <v>663</v>
      </c>
      <c r="N672" s="10">
        <f t="shared" si="132"/>
        <v>-38</v>
      </c>
      <c r="O672" s="11">
        <f t="shared" si="129"/>
        <v>1</v>
      </c>
      <c r="P672" s="1">
        <f>VALUE(MID(R$91,8,1))</f>
        <v>1</v>
      </c>
    </row>
    <row r="673" spans="12:16">
      <c r="L673" s="14">
        <f t="shared" si="130"/>
        <v>1</v>
      </c>
      <c r="M673">
        <f t="shared" si="131"/>
        <v>664</v>
      </c>
      <c r="N673" s="7">
        <f t="shared" si="132"/>
        <v>-37</v>
      </c>
      <c r="O673" s="12">
        <f t="shared" si="129"/>
        <v>1</v>
      </c>
      <c r="P673" s="1">
        <f>VALUE(MID(R$92,1,1))</f>
        <v>1</v>
      </c>
    </row>
    <row r="674" spans="12:16">
      <c r="L674" s="14" t="str">
        <f t="shared" si="130"/>
        <v/>
      </c>
      <c r="M674">
        <f t="shared" si="131"/>
        <v>665</v>
      </c>
      <c r="N674" s="8">
        <f t="shared" si="132"/>
        <v>-36</v>
      </c>
      <c r="O674" s="9">
        <f t="shared" si="129"/>
        <v>1</v>
      </c>
      <c r="P674" s="1">
        <f>VALUE(MID(R$92,2,1))</f>
        <v>1</v>
      </c>
    </row>
    <row r="675" spans="12:16">
      <c r="L675" s="14" t="str">
        <f t="shared" si="130"/>
        <v/>
      </c>
      <c r="M675">
        <f t="shared" si="131"/>
        <v>666</v>
      </c>
      <c r="N675" s="8">
        <f t="shared" si="132"/>
        <v>-37</v>
      </c>
      <c r="O675" s="9">
        <f t="shared" si="129"/>
        <v>-1</v>
      </c>
      <c r="P675" s="1">
        <f>VALUE(MID(R$92,3,1))</f>
        <v>0</v>
      </c>
    </row>
    <row r="676" spans="12:16">
      <c r="L676" s="14" t="str">
        <f t="shared" si="130"/>
        <v/>
      </c>
      <c r="M676">
        <f t="shared" si="131"/>
        <v>667</v>
      </c>
      <c r="N676" s="8">
        <f t="shared" si="132"/>
        <v>-36</v>
      </c>
      <c r="O676" s="9">
        <f t="shared" si="129"/>
        <v>1</v>
      </c>
      <c r="P676" s="1">
        <f>VALUE(MID(R$92,4,1))</f>
        <v>1</v>
      </c>
    </row>
    <row r="677" spans="12:16">
      <c r="L677" s="14" t="str">
        <f t="shared" si="130"/>
        <v/>
      </c>
      <c r="M677">
        <f t="shared" si="131"/>
        <v>668</v>
      </c>
      <c r="N677" s="8">
        <f t="shared" si="132"/>
        <v>-35</v>
      </c>
      <c r="O677" s="9">
        <f t="shared" si="129"/>
        <v>1</v>
      </c>
      <c r="P677" s="1">
        <f>VALUE(MID(R$92,5,1))</f>
        <v>1</v>
      </c>
    </row>
    <row r="678" spans="12:16">
      <c r="L678" s="14" t="str">
        <f t="shared" si="130"/>
        <v/>
      </c>
      <c r="M678">
        <f t="shared" si="131"/>
        <v>669</v>
      </c>
      <c r="N678" s="8">
        <f t="shared" si="132"/>
        <v>-34</v>
      </c>
      <c r="O678" s="9">
        <f t="shared" si="129"/>
        <v>1</v>
      </c>
      <c r="P678" s="1">
        <f>VALUE(MID(R$92,6,1))</f>
        <v>1</v>
      </c>
    </row>
    <row r="679" spans="12:16">
      <c r="L679" s="14" t="str">
        <f t="shared" si="130"/>
        <v/>
      </c>
      <c r="M679">
        <f t="shared" si="131"/>
        <v>670</v>
      </c>
      <c r="N679" s="8">
        <f t="shared" si="132"/>
        <v>-33</v>
      </c>
      <c r="O679" s="9">
        <f t="shared" si="129"/>
        <v>1</v>
      </c>
      <c r="P679" s="1">
        <f>VALUE(MID(R$92,7,1))</f>
        <v>1</v>
      </c>
    </row>
    <row r="680" spans="12:16">
      <c r="L680" s="14" t="str">
        <f t="shared" si="130"/>
        <v/>
      </c>
      <c r="M680">
        <f t="shared" si="131"/>
        <v>671</v>
      </c>
      <c r="N680" s="10">
        <f t="shared" si="132"/>
        <v>-34</v>
      </c>
      <c r="O680" s="11">
        <f t="shared" si="129"/>
        <v>-1</v>
      </c>
      <c r="P680" s="1">
        <f>VALUE(MID(R$92,8,1))</f>
        <v>0</v>
      </c>
    </row>
    <row r="681" spans="12:16">
      <c r="L681" s="14">
        <f t="shared" si="130"/>
        <v>1</v>
      </c>
      <c r="M681">
        <f t="shared" si="131"/>
        <v>672</v>
      </c>
      <c r="N681" s="7">
        <f t="shared" si="132"/>
        <v>-33</v>
      </c>
      <c r="O681" s="12">
        <f t="shared" si="129"/>
        <v>1</v>
      </c>
      <c r="P681" s="1">
        <f>VALUE(MID(R$93,1,1))</f>
        <v>1</v>
      </c>
    </row>
    <row r="682" spans="12:16">
      <c r="L682" s="14" t="str">
        <f t="shared" si="130"/>
        <v/>
      </c>
      <c r="M682">
        <f t="shared" si="131"/>
        <v>673</v>
      </c>
      <c r="N682" s="8">
        <f t="shared" si="132"/>
        <v>-32</v>
      </c>
      <c r="O682" s="9">
        <f t="shared" si="129"/>
        <v>1</v>
      </c>
      <c r="P682" s="1">
        <f>VALUE(MID(R$93,2,1))</f>
        <v>1</v>
      </c>
    </row>
    <row r="683" spans="12:16">
      <c r="L683" s="14" t="str">
        <f t="shared" si="130"/>
        <v/>
      </c>
      <c r="M683">
        <f t="shared" si="131"/>
        <v>674</v>
      </c>
      <c r="N683" s="8">
        <f t="shared" si="132"/>
        <v>-31</v>
      </c>
      <c r="O683" s="9">
        <f t="shared" si="129"/>
        <v>1</v>
      </c>
      <c r="P683" s="1">
        <f>VALUE(MID(R$93,3,1))</f>
        <v>1</v>
      </c>
    </row>
    <row r="684" spans="12:16">
      <c r="L684" s="14" t="str">
        <f t="shared" si="130"/>
        <v/>
      </c>
      <c r="M684">
        <f t="shared" si="131"/>
        <v>675</v>
      </c>
      <c r="N684" s="8">
        <f t="shared" si="132"/>
        <v>-30</v>
      </c>
      <c r="O684" s="9">
        <f t="shared" si="129"/>
        <v>1</v>
      </c>
      <c r="P684" s="1">
        <f>VALUE(MID(R$93,4,1))</f>
        <v>1</v>
      </c>
    </row>
    <row r="685" spans="12:16">
      <c r="L685" s="14" t="str">
        <f t="shared" si="130"/>
        <v/>
      </c>
      <c r="M685">
        <f t="shared" si="131"/>
        <v>676</v>
      </c>
      <c r="N685" s="8">
        <f t="shared" si="132"/>
        <v>-31</v>
      </c>
      <c r="O685" s="9">
        <f t="shared" si="129"/>
        <v>-1</v>
      </c>
      <c r="P685" s="1">
        <f>VALUE(MID(R$93,5,1))</f>
        <v>0</v>
      </c>
    </row>
    <row r="686" spans="12:16">
      <c r="L686" s="14" t="str">
        <f t="shared" si="130"/>
        <v/>
      </c>
      <c r="M686">
        <f t="shared" si="131"/>
        <v>677</v>
      </c>
      <c r="N686" s="8">
        <f t="shared" si="132"/>
        <v>-30</v>
      </c>
      <c r="O686" s="9">
        <f t="shared" si="129"/>
        <v>1</v>
      </c>
      <c r="P686" s="1">
        <f>VALUE(MID(R$93,6,1))</f>
        <v>1</v>
      </c>
    </row>
    <row r="687" spans="12:16">
      <c r="L687" s="14" t="str">
        <f t="shared" si="130"/>
        <v/>
      </c>
      <c r="M687">
        <f t="shared" si="131"/>
        <v>678</v>
      </c>
      <c r="N687" s="8">
        <f t="shared" si="132"/>
        <v>-29</v>
      </c>
      <c r="O687" s="9">
        <f t="shared" si="129"/>
        <v>1</v>
      </c>
      <c r="P687" s="1">
        <f>VALUE(MID(R$93,7,1))</f>
        <v>1</v>
      </c>
    </row>
    <row r="688" spans="12:16">
      <c r="L688" s="14" t="str">
        <f t="shared" si="130"/>
        <v/>
      </c>
      <c r="M688">
        <f t="shared" si="131"/>
        <v>679</v>
      </c>
      <c r="N688" s="10">
        <f t="shared" si="132"/>
        <v>-28</v>
      </c>
      <c r="O688" s="11">
        <f t="shared" si="129"/>
        <v>1</v>
      </c>
      <c r="P688" s="1">
        <f>VALUE(MID(R$93,8,1))</f>
        <v>1</v>
      </c>
    </row>
    <row r="689" spans="12:16">
      <c r="L689" s="14">
        <f t="shared" si="130"/>
        <v>1</v>
      </c>
      <c r="M689">
        <f t="shared" si="131"/>
        <v>680</v>
      </c>
      <c r="N689" s="7">
        <f t="shared" si="132"/>
        <v>-27</v>
      </c>
      <c r="O689" s="12">
        <f t="shared" si="129"/>
        <v>1</v>
      </c>
      <c r="P689" s="1">
        <f>VALUE(MID(R$94,1,1))</f>
        <v>1</v>
      </c>
    </row>
    <row r="690" spans="12:16">
      <c r="L690" s="14" t="str">
        <f t="shared" si="130"/>
        <v/>
      </c>
      <c r="M690">
        <f t="shared" si="131"/>
        <v>681</v>
      </c>
      <c r="N690" s="8">
        <f t="shared" si="132"/>
        <v>-26</v>
      </c>
      <c r="O690" s="9">
        <f t="shared" si="129"/>
        <v>1</v>
      </c>
      <c r="P690" s="1">
        <f>VALUE(MID(R$94,2,1))</f>
        <v>1</v>
      </c>
    </row>
    <row r="691" spans="12:16">
      <c r="L691" s="14" t="str">
        <f t="shared" si="130"/>
        <v/>
      </c>
      <c r="M691">
        <f t="shared" si="131"/>
        <v>682</v>
      </c>
      <c r="N691" s="8">
        <f t="shared" si="132"/>
        <v>-27</v>
      </c>
      <c r="O691" s="9">
        <f t="shared" si="129"/>
        <v>-1</v>
      </c>
      <c r="P691" s="1">
        <f>VALUE(MID(R$94,3,1))</f>
        <v>0</v>
      </c>
    </row>
    <row r="692" spans="12:16">
      <c r="L692" s="14" t="str">
        <f t="shared" si="130"/>
        <v/>
      </c>
      <c r="M692">
        <f t="shared" si="131"/>
        <v>683</v>
      </c>
      <c r="N692" s="8">
        <f t="shared" si="132"/>
        <v>-26</v>
      </c>
      <c r="O692" s="9">
        <f t="shared" si="129"/>
        <v>1</v>
      </c>
      <c r="P692" s="1">
        <f>VALUE(MID(R$94,4,1))</f>
        <v>1</v>
      </c>
    </row>
    <row r="693" spans="12:16">
      <c r="L693" s="14" t="str">
        <f t="shared" si="130"/>
        <v/>
      </c>
      <c r="M693">
        <f t="shared" si="131"/>
        <v>684</v>
      </c>
      <c r="N693" s="8">
        <f t="shared" si="132"/>
        <v>-25</v>
      </c>
      <c r="O693" s="9">
        <f t="shared" si="129"/>
        <v>1</v>
      </c>
      <c r="P693" s="1">
        <f>VALUE(MID(R$94,5,1))</f>
        <v>1</v>
      </c>
    </row>
    <row r="694" spans="12:16">
      <c r="L694" s="14" t="str">
        <f t="shared" si="130"/>
        <v/>
      </c>
      <c r="M694">
        <f t="shared" si="131"/>
        <v>685</v>
      </c>
      <c r="N694" s="8">
        <f t="shared" si="132"/>
        <v>-24</v>
      </c>
      <c r="O694" s="9">
        <f t="shared" si="129"/>
        <v>1</v>
      </c>
      <c r="P694" s="1">
        <f>VALUE(MID(R$94,6,1))</f>
        <v>1</v>
      </c>
    </row>
    <row r="695" spans="12:16">
      <c r="L695" s="14" t="str">
        <f t="shared" si="130"/>
        <v/>
      </c>
      <c r="M695">
        <f t="shared" si="131"/>
        <v>686</v>
      </c>
      <c r="N695" s="8">
        <f t="shared" si="132"/>
        <v>-23</v>
      </c>
      <c r="O695" s="9">
        <f t="shared" si="129"/>
        <v>1</v>
      </c>
      <c r="P695" s="1">
        <f>VALUE(MID(R$94,7,1))</f>
        <v>1</v>
      </c>
    </row>
    <row r="696" spans="12:16">
      <c r="L696" s="14" t="str">
        <f t="shared" si="130"/>
        <v/>
      </c>
      <c r="M696">
        <f t="shared" si="131"/>
        <v>687</v>
      </c>
      <c r="N696" s="10">
        <f t="shared" si="132"/>
        <v>-22</v>
      </c>
      <c r="O696" s="11">
        <f t="shared" si="129"/>
        <v>1</v>
      </c>
      <c r="P696" s="1">
        <f>VALUE(MID(R$94,8,1))</f>
        <v>1</v>
      </c>
    </row>
    <row r="697" spans="12:16">
      <c r="L697" s="14">
        <f t="shared" si="130"/>
        <v>1</v>
      </c>
      <c r="M697">
        <f t="shared" si="131"/>
        <v>688</v>
      </c>
      <c r="N697" s="7">
        <f t="shared" si="132"/>
        <v>-23</v>
      </c>
      <c r="O697" s="12">
        <f t="shared" si="129"/>
        <v>-1</v>
      </c>
      <c r="P697" s="1">
        <f>VALUE(MID(R$95,1,1))</f>
        <v>0</v>
      </c>
    </row>
    <row r="698" spans="12:16">
      <c r="L698" s="14" t="str">
        <f t="shared" si="130"/>
        <v/>
      </c>
      <c r="M698">
        <f t="shared" si="131"/>
        <v>689</v>
      </c>
      <c r="N698" s="8">
        <f t="shared" si="132"/>
        <v>-22</v>
      </c>
      <c r="O698" s="9">
        <f t="shared" si="129"/>
        <v>1</v>
      </c>
      <c r="P698" s="1">
        <f>VALUE(MID(R$95,2,1))</f>
        <v>1</v>
      </c>
    </row>
    <row r="699" spans="12:16">
      <c r="L699" s="14" t="str">
        <f t="shared" si="130"/>
        <v/>
      </c>
      <c r="M699">
        <f t="shared" si="131"/>
        <v>690</v>
      </c>
      <c r="N699" s="8">
        <f t="shared" si="132"/>
        <v>-21</v>
      </c>
      <c r="O699" s="9">
        <f t="shared" si="129"/>
        <v>1</v>
      </c>
      <c r="P699" s="1">
        <f>VALUE(MID(R$95,3,1))</f>
        <v>1</v>
      </c>
    </row>
    <row r="700" spans="12:16">
      <c r="L700" s="14" t="str">
        <f t="shared" si="130"/>
        <v/>
      </c>
      <c r="M700">
        <f t="shared" si="131"/>
        <v>691</v>
      </c>
      <c r="N700" s="8">
        <f t="shared" si="132"/>
        <v>-20</v>
      </c>
      <c r="O700" s="9">
        <f t="shared" si="129"/>
        <v>1</v>
      </c>
      <c r="P700" s="1">
        <f>VALUE(MID(R$95,4,1))</f>
        <v>1</v>
      </c>
    </row>
    <row r="701" spans="12:16">
      <c r="L701" s="14" t="str">
        <f t="shared" si="130"/>
        <v/>
      </c>
      <c r="M701">
        <f t="shared" si="131"/>
        <v>692</v>
      </c>
      <c r="N701" s="8">
        <f t="shared" si="132"/>
        <v>-19</v>
      </c>
      <c r="O701" s="9">
        <f t="shared" si="129"/>
        <v>1</v>
      </c>
      <c r="P701" s="1">
        <f>VALUE(MID(R$95,5,1))</f>
        <v>1</v>
      </c>
    </row>
    <row r="702" spans="12:16">
      <c r="L702" s="14" t="str">
        <f t="shared" si="130"/>
        <v/>
      </c>
      <c r="M702">
        <f t="shared" si="131"/>
        <v>693</v>
      </c>
      <c r="N702" s="8">
        <f t="shared" si="132"/>
        <v>-18</v>
      </c>
      <c r="O702" s="9">
        <f t="shared" si="129"/>
        <v>1</v>
      </c>
      <c r="P702" s="1">
        <f>VALUE(MID(R$95,6,1))</f>
        <v>1</v>
      </c>
    </row>
    <row r="703" spans="12:16">
      <c r="L703" s="14" t="str">
        <f t="shared" si="130"/>
        <v/>
      </c>
      <c r="M703">
        <f t="shared" si="131"/>
        <v>694</v>
      </c>
      <c r="N703" s="8">
        <f t="shared" si="132"/>
        <v>-19</v>
      </c>
      <c r="O703" s="9">
        <f t="shared" si="129"/>
        <v>-1</v>
      </c>
      <c r="P703" s="1">
        <f>VALUE(MID(R$95,7,1))</f>
        <v>0</v>
      </c>
    </row>
    <row r="704" spans="12:16">
      <c r="L704" s="14" t="str">
        <f t="shared" si="130"/>
        <v/>
      </c>
      <c r="M704">
        <f t="shared" si="131"/>
        <v>695</v>
      </c>
      <c r="N704" s="10">
        <f t="shared" si="132"/>
        <v>-18</v>
      </c>
      <c r="O704" s="11">
        <f t="shared" si="129"/>
        <v>1</v>
      </c>
      <c r="P704" s="1">
        <f>VALUE(MID(R$95,8,1))</f>
        <v>1</v>
      </c>
    </row>
    <row r="705" spans="12:16">
      <c r="L705" s="14">
        <f t="shared" si="130"/>
        <v>1</v>
      </c>
      <c r="M705">
        <f t="shared" si="131"/>
        <v>696</v>
      </c>
      <c r="N705" s="7">
        <f t="shared" si="132"/>
        <v>-17</v>
      </c>
      <c r="O705" s="12">
        <f t="shared" si="129"/>
        <v>1</v>
      </c>
      <c r="P705" s="1">
        <f>VALUE(MID(R$96,1,1))</f>
        <v>1</v>
      </c>
    </row>
    <row r="706" spans="12:16">
      <c r="L706" s="14" t="str">
        <f t="shared" si="130"/>
        <v/>
      </c>
      <c r="M706">
        <f t="shared" si="131"/>
        <v>697</v>
      </c>
      <c r="N706" s="8">
        <f t="shared" si="132"/>
        <v>-16</v>
      </c>
      <c r="O706" s="9">
        <f t="shared" si="129"/>
        <v>1</v>
      </c>
      <c r="P706" s="1">
        <f>VALUE(MID(R$96,2,1))</f>
        <v>1</v>
      </c>
    </row>
    <row r="707" spans="12:16">
      <c r="L707" s="14" t="str">
        <f t="shared" si="130"/>
        <v/>
      </c>
      <c r="M707">
        <f t="shared" si="131"/>
        <v>698</v>
      </c>
      <c r="N707" s="8">
        <f t="shared" si="132"/>
        <v>-15</v>
      </c>
      <c r="O707" s="9">
        <f t="shared" si="129"/>
        <v>1</v>
      </c>
      <c r="P707" s="1">
        <f>VALUE(MID(R$96,3,1))</f>
        <v>1</v>
      </c>
    </row>
    <row r="708" spans="12:16">
      <c r="L708" s="14" t="str">
        <f t="shared" si="130"/>
        <v/>
      </c>
      <c r="M708">
        <f t="shared" si="131"/>
        <v>699</v>
      </c>
      <c r="N708" s="8">
        <f t="shared" si="132"/>
        <v>-14</v>
      </c>
      <c r="O708" s="9">
        <f t="shared" si="129"/>
        <v>1</v>
      </c>
      <c r="P708" s="1">
        <f>VALUE(MID(R$96,4,1))</f>
        <v>1</v>
      </c>
    </row>
    <row r="709" spans="12:16">
      <c r="L709" s="14" t="str">
        <f t="shared" si="130"/>
        <v/>
      </c>
      <c r="M709">
        <f t="shared" si="131"/>
        <v>700</v>
      </c>
      <c r="N709" s="8">
        <f t="shared" si="132"/>
        <v>-13</v>
      </c>
      <c r="O709" s="9">
        <f t="shared" si="129"/>
        <v>1</v>
      </c>
      <c r="P709" s="1">
        <f>VALUE(MID(R$96,5,1))</f>
        <v>1</v>
      </c>
    </row>
    <row r="710" spans="12:16">
      <c r="L710" s="14" t="str">
        <f t="shared" si="130"/>
        <v/>
      </c>
      <c r="M710">
        <f t="shared" si="131"/>
        <v>701</v>
      </c>
      <c r="N710" s="8">
        <f t="shared" si="132"/>
        <v>-14</v>
      </c>
      <c r="O710" s="9">
        <f t="shared" si="129"/>
        <v>-1</v>
      </c>
      <c r="P710" s="1">
        <f>VALUE(MID(R$96,6,1))</f>
        <v>0</v>
      </c>
    </row>
    <row r="711" spans="12:16">
      <c r="L711" s="14" t="str">
        <f t="shared" si="130"/>
        <v/>
      </c>
      <c r="M711">
        <f t="shared" si="131"/>
        <v>702</v>
      </c>
      <c r="N711" s="8">
        <f t="shared" si="132"/>
        <v>-13</v>
      </c>
      <c r="O711" s="9">
        <f t="shared" si="129"/>
        <v>1</v>
      </c>
      <c r="P711" s="1">
        <f>VALUE(MID(R$96,7,1))</f>
        <v>1</v>
      </c>
    </row>
    <row r="712" spans="12:16">
      <c r="L712" s="14" t="str">
        <f t="shared" si="130"/>
        <v/>
      </c>
      <c r="M712">
        <f t="shared" si="131"/>
        <v>703</v>
      </c>
      <c r="N712" s="10">
        <f t="shared" si="132"/>
        <v>-12</v>
      </c>
      <c r="O712" s="11">
        <f t="shared" si="129"/>
        <v>1</v>
      </c>
      <c r="P712" s="1">
        <f>VALUE(MID(R$96,8,1))</f>
        <v>1</v>
      </c>
    </row>
    <row r="713" spans="12:16">
      <c r="L713" s="14">
        <f t="shared" si="130"/>
        <v>1</v>
      </c>
      <c r="M713">
        <f t="shared" si="131"/>
        <v>704</v>
      </c>
      <c r="N713" s="7">
        <f t="shared" si="132"/>
        <v>-11</v>
      </c>
      <c r="O713" s="12">
        <f t="shared" ref="O713:O776" si="133">IF(P713=0,-1,1)</f>
        <v>1</v>
      </c>
      <c r="P713" s="1">
        <f>VALUE(MID(R$97,1,1))</f>
        <v>1</v>
      </c>
    </row>
    <row r="714" spans="12:16">
      <c r="L714" s="14" t="str">
        <f t="shared" ref="L714:L777" si="134">IF(MOD(M714,8)=0,1,"")</f>
        <v/>
      </c>
      <c r="M714">
        <f t="shared" ref="M714:M777" si="135">M713+1</f>
        <v>705</v>
      </c>
      <c r="N714" s="8">
        <f t="shared" ref="N714:N777" si="136">O714+N713</f>
        <v>-10</v>
      </c>
      <c r="O714" s="9">
        <f t="shared" si="133"/>
        <v>1</v>
      </c>
      <c r="P714" s="1">
        <f>VALUE(MID(R$97,2,1))</f>
        <v>1</v>
      </c>
    </row>
    <row r="715" spans="12:16">
      <c r="L715" s="14" t="str">
        <f t="shared" si="134"/>
        <v/>
      </c>
      <c r="M715">
        <f t="shared" si="135"/>
        <v>706</v>
      </c>
      <c r="N715" s="8">
        <f t="shared" si="136"/>
        <v>-9</v>
      </c>
      <c r="O715" s="9">
        <f t="shared" si="133"/>
        <v>1</v>
      </c>
      <c r="P715" s="1">
        <f>VALUE(MID(R$97,3,1))</f>
        <v>1</v>
      </c>
    </row>
    <row r="716" spans="12:16">
      <c r="L716" s="14" t="str">
        <f t="shared" si="134"/>
        <v/>
      </c>
      <c r="M716">
        <f t="shared" si="135"/>
        <v>707</v>
      </c>
      <c r="N716" s="8">
        <f t="shared" si="136"/>
        <v>-10</v>
      </c>
      <c r="O716" s="9">
        <f t="shared" si="133"/>
        <v>-1</v>
      </c>
      <c r="P716" s="1">
        <f>VALUE(MID(R$97,4,1))</f>
        <v>0</v>
      </c>
    </row>
    <row r="717" spans="12:16">
      <c r="L717" s="14" t="str">
        <f t="shared" si="134"/>
        <v/>
      </c>
      <c r="M717">
        <f t="shared" si="135"/>
        <v>708</v>
      </c>
      <c r="N717" s="8">
        <f t="shared" si="136"/>
        <v>-9</v>
      </c>
      <c r="O717" s="9">
        <f t="shared" si="133"/>
        <v>1</v>
      </c>
      <c r="P717" s="1">
        <f>VALUE(MID(R$97,5,1))</f>
        <v>1</v>
      </c>
    </row>
    <row r="718" spans="12:16">
      <c r="L718" s="14" t="str">
        <f t="shared" si="134"/>
        <v/>
      </c>
      <c r="M718">
        <f t="shared" si="135"/>
        <v>709</v>
      </c>
      <c r="N718" s="8">
        <f t="shared" si="136"/>
        <v>-8</v>
      </c>
      <c r="O718" s="9">
        <f t="shared" si="133"/>
        <v>1</v>
      </c>
      <c r="P718" s="1">
        <f>VALUE(MID(R$97,6,1))</f>
        <v>1</v>
      </c>
    </row>
    <row r="719" spans="12:16">
      <c r="L719" s="14" t="str">
        <f t="shared" si="134"/>
        <v/>
      </c>
      <c r="M719">
        <f t="shared" si="135"/>
        <v>710</v>
      </c>
      <c r="N719" s="8">
        <f t="shared" si="136"/>
        <v>-7</v>
      </c>
      <c r="O719" s="9">
        <f t="shared" si="133"/>
        <v>1</v>
      </c>
      <c r="P719" s="1">
        <f>VALUE(MID(R$97,7,1))</f>
        <v>1</v>
      </c>
    </row>
    <row r="720" spans="12:16">
      <c r="L720" s="14" t="str">
        <f t="shared" si="134"/>
        <v/>
      </c>
      <c r="M720">
        <f t="shared" si="135"/>
        <v>711</v>
      </c>
      <c r="N720" s="10">
        <f t="shared" si="136"/>
        <v>-6</v>
      </c>
      <c r="O720" s="11">
        <f t="shared" si="133"/>
        <v>1</v>
      </c>
      <c r="P720" s="1">
        <f>VALUE(MID(R$97,8,1))</f>
        <v>1</v>
      </c>
    </row>
    <row r="721" spans="12:16">
      <c r="L721" s="14">
        <f t="shared" si="134"/>
        <v>1</v>
      </c>
      <c r="M721">
        <f t="shared" si="135"/>
        <v>712</v>
      </c>
      <c r="N721" s="7">
        <f t="shared" si="136"/>
        <v>-5</v>
      </c>
      <c r="O721" s="12">
        <f t="shared" si="133"/>
        <v>1</v>
      </c>
      <c r="P721" s="1">
        <f>VALUE(MID(R$98,1,1))</f>
        <v>1</v>
      </c>
    </row>
    <row r="722" spans="12:16">
      <c r="L722" s="14" t="str">
        <f t="shared" si="134"/>
        <v/>
      </c>
      <c r="M722">
        <f t="shared" si="135"/>
        <v>713</v>
      </c>
      <c r="N722" s="8">
        <f t="shared" si="136"/>
        <v>-4</v>
      </c>
      <c r="O722" s="9">
        <f t="shared" si="133"/>
        <v>1</v>
      </c>
      <c r="P722" s="1">
        <f>VALUE(MID(R$98,2,1))</f>
        <v>1</v>
      </c>
    </row>
    <row r="723" spans="12:16">
      <c r="L723" s="14" t="str">
        <f t="shared" si="134"/>
        <v/>
      </c>
      <c r="M723">
        <f t="shared" si="135"/>
        <v>714</v>
      </c>
      <c r="N723" s="8">
        <f t="shared" si="136"/>
        <v>-5</v>
      </c>
      <c r="O723" s="9">
        <f t="shared" si="133"/>
        <v>-1</v>
      </c>
      <c r="P723" s="1">
        <f>VALUE(MID(R$98,3,1))</f>
        <v>0</v>
      </c>
    </row>
    <row r="724" spans="12:16">
      <c r="L724" s="14" t="str">
        <f t="shared" si="134"/>
        <v/>
      </c>
      <c r="M724">
        <f t="shared" si="135"/>
        <v>715</v>
      </c>
      <c r="N724" s="8">
        <f t="shared" si="136"/>
        <v>-4</v>
      </c>
      <c r="O724" s="9">
        <f t="shared" si="133"/>
        <v>1</v>
      </c>
      <c r="P724" s="1">
        <f>VALUE(MID(R$98,4,1))</f>
        <v>1</v>
      </c>
    </row>
    <row r="725" spans="12:16">
      <c r="L725" s="14" t="str">
        <f t="shared" si="134"/>
        <v/>
      </c>
      <c r="M725">
        <f t="shared" si="135"/>
        <v>716</v>
      </c>
      <c r="N725" s="8">
        <f t="shared" si="136"/>
        <v>-3</v>
      </c>
      <c r="O725" s="9">
        <f t="shared" si="133"/>
        <v>1</v>
      </c>
      <c r="P725" s="1">
        <f>VALUE(MID(R$98,5,1))</f>
        <v>1</v>
      </c>
    </row>
    <row r="726" spans="12:16">
      <c r="L726" s="14" t="str">
        <f t="shared" si="134"/>
        <v/>
      </c>
      <c r="M726">
        <f t="shared" si="135"/>
        <v>717</v>
      </c>
      <c r="N726" s="8">
        <f t="shared" si="136"/>
        <v>-2</v>
      </c>
      <c r="O726" s="9">
        <f t="shared" si="133"/>
        <v>1</v>
      </c>
      <c r="P726" s="1">
        <f>VALUE(MID(R$98,6,1))</f>
        <v>1</v>
      </c>
    </row>
    <row r="727" spans="12:16">
      <c r="L727" s="14" t="str">
        <f t="shared" si="134"/>
        <v/>
      </c>
      <c r="M727">
        <f t="shared" si="135"/>
        <v>718</v>
      </c>
      <c r="N727" s="8">
        <f t="shared" si="136"/>
        <v>-1</v>
      </c>
      <c r="O727" s="9">
        <f t="shared" si="133"/>
        <v>1</v>
      </c>
      <c r="P727" s="1">
        <f>VALUE(MID(R$98,7,1))</f>
        <v>1</v>
      </c>
    </row>
    <row r="728" spans="12:16">
      <c r="L728" s="14" t="str">
        <f t="shared" si="134"/>
        <v/>
      </c>
      <c r="M728">
        <f t="shared" si="135"/>
        <v>719</v>
      </c>
      <c r="N728" s="10">
        <f t="shared" si="136"/>
        <v>0</v>
      </c>
      <c r="O728" s="11">
        <f t="shared" si="133"/>
        <v>1</v>
      </c>
      <c r="P728" s="1">
        <f>VALUE(MID(R$98,8,1))</f>
        <v>1</v>
      </c>
    </row>
    <row r="729" spans="12:16">
      <c r="L729" s="14">
        <f t="shared" si="134"/>
        <v>1</v>
      </c>
      <c r="M729">
        <f t="shared" si="135"/>
        <v>720</v>
      </c>
      <c r="N729" s="7">
        <f t="shared" si="136"/>
        <v>-1</v>
      </c>
      <c r="O729" s="12">
        <f t="shared" si="133"/>
        <v>-1</v>
      </c>
      <c r="P729" s="1">
        <f>VALUE(MID(R$99,1,1))</f>
        <v>0</v>
      </c>
    </row>
    <row r="730" spans="12:16">
      <c r="L730" s="14" t="str">
        <f t="shared" si="134"/>
        <v/>
      </c>
      <c r="M730">
        <f t="shared" si="135"/>
        <v>721</v>
      </c>
      <c r="N730" s="8">
        <f t="shared" si="136"/>
        <v>-2</v>
      </c>
      <c r="O730" s="9">
        <f t="shared" si="133"/>
        <v>-1</v>
      </c>
      <c r="P730" s="1">
        <f>VALUE(MID(R$99,2,1))</f>
        <v>0</v>
      </c>
    </row>
    <row r="731" spans="12:16">
      <c r="L731" s="14" t="str">
        <f t="shared" si="134"/>
        <v/>
      </c>
      <c r="M731">
        <f t="shared" si="135"/>
        <v>722</v>
      </c>
      <c r="N731" s="8">
        <f t="shared" si="136"/>
        <v>-3</v>
      </c>
      <c r="O731" s="9">
        <f t="shared" si="133"/>
        <v>-1</v>
      </c>
      <c r="P731" s="1">
        <f>VALUE(MID(R$99,3,1))</f>
        <v>0</v>
      </c>
    </row>
    <row r="732" spans="12:16">
      <c r="L732" s="14" t="str">
        <f t="shared" si="134"/>
        <v/>
      </c>
      <c r="M732">
        <f t="shared" si="135"/>
        <v>723</v>
      </c>
      <c r="N732" s="8">
        <f t="shared" si="136"/>
        <v>-4</v>
      </c>
      <c r="O732" s="9">
        <f t="shared" si="133"/>
        <v>-1</v>
      </c>
      <c r="P732" s="1">
        <f>VALUE(MID(R$99,4,1))</f>
        <v>0</v>
      </c>
    </row>
    <row r="733" spans="12:16">
      <c r="L733" s="14" t="str">
        <f t="shared" si="134"/>
        <v/>
      </c>
      <c r="M733">
        <f t="shared" si="135"/>
        <v>724</v>
      </c>
      <c r="N733" s="8">
        <f t="shared" si="136"/>
        <v>-5</v>
      </c>
      <c r="O733" s="9">
        <f t="shared" si="133"/>
        <v>-1</v>
      </c>
      <c r="P733" s="1">
        <f>VALUE(MID(R$99,5,1))</f>
        <v>0</v>
      </c>
    </row>
    <row r="734" spans="12:16">
      <c r="L734" s="14" t="str">
        <f t="shared" si="134"/>
        <v/>
      </c>
      <c r="M734">
        <f t="shared" si="135"/>
        <v>725</v>
      </c>
      <c r="N734" s="8">
        <f t="shared" si="136"/>
        <v>-6</v>
      </c>
      <c r="O734" s="9">
        <f t="shared" si="133"/>
        <v>-1</v>
      </c>
      <c r="P734" s="1">
        <f>VALUE(MID(R$99,6,1))</f>
        <v>0</v>
      </c>
    </row>
    <row r="735" spans="12:16">
      <c r="L735" s="14" t="str">
        <f t="shared" si="134"/>
        <v/>
      </c>
      <c r="M735">
        <f t="shared" si="135"/>
        <v>726</v>
      </c>
      <c r="N735" s="8">
        <f t="shared" si="136"/>
        <v>-7</v>
      </c>
      <c r="O735" s="9">
        <f t="shared" si="133"/>
        <v>-1</v>
      </c>
      <c r="P735" s="1">
        <f>VALUE(MID(R$99,7,1))</f>
        <v>0</v>
      </c>
    </row>
    <row r="736" spans="12:16">
      <c r="L736" s="14" t="str">
        <f t="shared" si="134"/>
        <v/>
      </c>
      <c r="M736">
        <f t="shared" si="135"/>
        <v>727</v>
      </c>
      <c r="N736" s="10">
        <f t="shared" si="136"/>
        <v>-8</v>
      </c>
      <c r="O736" s="11">
        <f t="shared" si="133"/>
        <v>-1</v>
      </c>
      <c r="P736" s="1">
        <f>VALUE(MID(R$99,8,1))</f>
        <v>0</v>
      </c>
    </row>
    <row r="737" spans="12:16">
      <c r="L737" s="14">
        <f t="shared" si="134"/>
        <v>1</v>
      </c>
      <c r="M737">
        <f t="shared" si="135"/>
        <v>728</v>
      </c>
      <c r="N737" s="7">
        <f t="shared" si="136"/>
        <v>-9</v>
      </c>
      <c r="O737" s="12">
        <f t="shared" si="133"/>
        <v>-1</v>
      </c>
      <c r="P737" s="1">
        <f>VALUE(MID(R$100,1,1))</f>
        <v>0</v>
      </c>
    </row>
    <row r="738" spans="12:16">
      <c r="L738" s="14" t="str">
        <f t="shared" si="134"/>
        <v/>
      </c>
      <c r="M738">
        <f t="shared" si="135"/>
        <v>729</v>
      </c>
      <c r="N738" s="8">
        <f t="shared" si="136"/>
        <v>-10</v>
      </c>
      <c r="O738" s="9">
        <f t="shared" si="133"/>
        <v>-1</v>
      </c>
      <c r="P738" s="1">
        <f>VALUE(MID(R$100,2,1))</f>
        <v>0</v>
      </c>
    </row>
    <row r="739" spans="12:16">
      <c r="L739" s="14" t="str">
        <f t="shared" si="134"/>
        <v/>
      </c>
      <c r="M739">
        <f t="shared" si="135"/>
        <v>730</v>
      </c>
      <c r="N739" s="8">
        <f t="shared" si="136"/>
        <v>-11</v>
      </c>
      <c r="O739" s="9">
        <f t="shared" si="133"/>
        <v>-1</v>
      </c>
      <c r="P739" s="1">
        <f>VALUE(MID(R$100,3,1))</f>
        <v>0</v>
      </c>
    </row>
    <row r="740" spans="12:16">
      <c r="L740" s="14" t="str">
        <f t="shared" si="134"/>
        <v/>
      </c>
      <c r="M740">
        <f t="shared" si="135"/>
        <v>731</v>
      </c>
      <c r="N740" s="8">
        <f t="shared" si="136"/>
        <v>-12</v>
      </c>
      <c r="O740" s="9">
        <f t="shared" si="133"/>
        <v>-1</v>
      </c>
      <c r="P740" s="1">
        <f>VALUE(MID(R$100,4,1))</f>
        <v>0</v>
      </c>
    </row>
    <row r="741" spans="12:16">
      <c r="L741" s="14" t="str">
        <f t="shared" si="134"/>
        <v/>
      </c>
      <c r="M741">
        <f t="shared" si="135"/>
        <v>732</v>
      </c>
      <c r="N741" s="8">
        <f t="shared" si="136"/>
        <v>-13</v>
      </c>
      <c r="O741" s="9">
        <f t="shared" si="133"/>
        <v>-1</v>
      </c>
      <c r="P741" s="1">
        <f>VALUE(MID(R$100,5,1))</f>
        <v>0</v>
      </c>
    </row>
    <row r="742" spans="12:16">
      <c r="L742" s="14" t="str">
        <f t="shared" si="134"/>
        <v/>
      </c>
      <c r="M742">
        <f t="shared" si="135"/>
        <v>733</v>
      </c>
      <c r="N742" s="8">
        <f t="shared" si="136"/>
        <v>-14</v>
      </c>
      <c r="O742" s="9">
        <f t="shared" si="133"/>
        <v>-1</v>
      </c>
      <c r="P742" s="1">
        <f>VALUE(MID(R$100,6,1))</f>
        <v>0</v>
      </c>
    </row>
    <row r="743" spans="12:16">
      <c r="L743" s="14" t="str">
        <f t="shared" si="134"/>
        <v/>
      </c>
      <c r="M743">
        <f t="shared" si="135"/>
        <v>734</v>
      </c>
      <c r="N743" s="8">
        <f t="shared" si="136"/>
        <v>-15</v>
      </c>
      <c r="O743" s="9">
        <f t="shared" si="133"/>
        <v>-1</v>
      </c>
      <c r="P743" s="1">
        <f>VALUE(MID(R$100,7,1))</f>
        <v>0</v>
      </c>
    </row>
    <row r="744" spans="12:16">
      <c r="L744" s="14" t="str">
        <f t="shared" si="134"/>
        <v/>
      </c>
      <c r="M744">
        <f t="shared" si="135"/>
        <v>735</v>
      </c>
      <c r="N744" s="10">
        <f t="shared" si="136"/>
        <v>-16</v>
      </c>
      <c r="O744" s="11">
        <f t="shared" si="133"/>
        <v>-1</v>
      </c>
      <c r="P744" s="1">
        <f>VALUE(MID(R$100,8,1))</f>
        <v>0</v>
      </c>
    </row>
    <row r="745" spans="12:16">
      <c r="L745" s="14">
        <f t="shared" si="134"/>
        <v>1</v>
      </c>
      <c r="M745">
        <f t="shared" si="135"/>
        <v>736</v>
      </c>
      <c r="N745" s="7">
        <f t="shared" si="136"/>
        <v>-17</v>
      </c>
      <c r="O745" s="12">
        <f t="shared" si="133"/>
        <v>-1</v>
      </c>
      <c r="P745" s="1">
        <f>VALUE(MID(R$101,1,1))</f>
        <v>0</v>
      </c>
    </row>
    <row r="746" spans="12:16">
      <c r="L746" s="14" t="str">
        <f t="shared" si="134"/>
        <v/>
      </c>
      <c r="M746">
        <f t="shared" si="135"/>
        <v>737</v>
      </c>
      <c r="N746" s="8">
        <f t="shared" si="136"/>
        <v>-18</v>
      </c>
      <c r="O746" s="9">
        <f t="shared" si="133"/>
        <v>-1</v>
      </c>
      <c r="P746" s="1">
        <f>VALUE(MID(R$101,2,1))</f>
        <v>0</v>
      </c>
    </row>
    <row r="747" spans="12:16">
      <c r="L747" s="14" t="str">
        <f t="shared" si="134"/>
        <v/>
      </c>
      <c r="M747">
        <f t="shared" si="135"/>
        <v>738</v>
      </c>
      <c r="N747" s="8">
        <f t="shared" si="136"/>
        <v>-19</v>
      </c>
      <c r="O747" s="9">
        <f t="shared" si="133"/>
        <v>-1</v>
      </c>
      <c r="P747" s="1">
        <f>VALUE(MID(R$101,3,1))</f>
        <v>0</v>
      </c>
    </row>
    <row r="748" spans="12:16">
      <c r="L748" s="14" t="str">
        <f t="shared" si="134"/>
        <v/>
      </c>
      <c r="M748">
        <f t="shared" si="135"/>
        <v>739</v>
      </c>
      <c r="N748" s="8">
        <f t="shared" si="136"/>
        <v>-20</v>
      </c>
      <c r="O748" s="9">
        <f t="shared" si="133"/>
        <v>-1</v>
      </c>
      <c r="P748" s="1">
        <f>VALUE(MID(R$101,4,1))</f>
        <v>0</v>
      </c>
    </row>
    <row r="749" spans="12:16">
      <c r="L749" s="14" t="str">
        <f t="shared" si="134"/>
        <v/>
      </c>
      <c r="M749">
        <f t="shared" si="135"/>
        <v>740</v>
      </c>
      <c r="N749" s="8">
        <f t="shared" si="136"/>
        <v>-21</v>
      </c>
      <c r="O749" s="9">
        <f t="shared" si="133"/>
        <v>-1</v>
      </c>
      <c r="P749" s="1">
        <f>VALUE(MID(R$101,5,1))</f>
        <v>0</v>
      </c>
    </row>
    <row r="750" spans="12:16">
      <c r="L750" s="14" t="str">
        <f t="shared" si="134"/>
        <v/>
      </c>
      <c r="M750">
        <f t="shared" si="135"/>
        <v>741</v>
      </c>
      <c r="N750" s="8">
        <f t="shared" si="136"/>
        <v>-22</v>
      </c>
      <c r="O750" s="9">
        <f t="shared" si="133"/>
        <v>-1</v>
      </c>
      <c r="P750" s="1">
        <f>VALUE(MID(R$101,6,1))</f>
        <v>0</v>
      </c>
    </row>
    <row r="751" spans="12:16">
      <c r="L751" s="14" t="str">
        <f t="shared" si="134"/>
        <v/>
      </c>
      <c r="M751">
        <f t="shared" si="135"/>
        <v>742</v>
      </c>
      <c r="N751" s="8">
        <f t="shared" si="136"/>
        <v>-23</v>
      </c>
      <c r="O751" s="9">
        <f t="shared" si="133"/>
        <v>-1</v>
      </c>
      <c r="P751" s="1">
        <f>VALUE(MID(R$101,7,1))</f>
        <v>0</v>
      </c>
    </row>
    <row r="752" spans="12:16">
      <c r="L752" s="14" t="str">
        <f t="shared" si="134"/>
        <v/>
      </c>
      <c r="M752">
        <f t="shared" si="135"/>
        <v>743</v>
      </c>
      <c r="N752" s="10">
        <f t="shared" si="136"/>
        <v>-24</v>
      </c>
      <c r="O752" s="11">
        <f t="shared" si="133"/>
        <v>-1</v>
      </c>
      <c r="P752" s="1">
        <f>VALUE(MID(R$101,8,1))</f>
        <v>0</v>
      </c>
    </row>
    <row r="753" spans="12:16">
      <c r="L753" s="14">
        <f t="shared" si="134"/>
        <v>1</v>
      </c>
      <c r="M753">
        <f t="shared" si="135"/>
        <v>744</v>
      </c>
      <c r="N753" s="7">
        <f t="shared" si="136"/>
        <v>-25</v>
      </c>
      <c r="O753" s="12">
        <f t="shared" si="133"/>
        <v>-1</v>
      </c>
      <c r="P753" s="1">
        <f>VALUE(MID(R$102,1,1))</f>
        <v>0</v>
      </c>
    </row>
    <row r="754" spans="12:16">
      <c r="L754" s="14" t="str">
        <f t="shared" si="134"/>
        <v/>
      </c>
      <c r="M754">
        <f t="shared" si="135"/>
        <v>745</v>
      </c>
      <c r="N754" s="8">
        <f t="shared" si="136"/>
        <v>-26</v>
      </c>
      <c r="O754" s="9">
        <f t="shared" si="133"/>
        <v>-1</v>
      </c>
      <c r="P754" s="1">
        <f>VALUE(MID(R$102,2,1))</f>
        <v>0</v>
      </c>
    </row>
    <row r="755" spans="12:16">
      <c r="L755" s="14" t="str">
        <f t="shared" si="134"/>
        <v/>
      </c>
      <c r="M755">
        <f t="shared" si="135"/>
        <v>746</v>
      </c>
      <c r="N755" s="8">
        <f t="shared" si="136"/>
        <v>-27</v>
      </c>
      <c r="O755" s="9">
        <f t="shared" si="133"/>
        <v>-1</v>
      </c>
      <c r="P755" s="1">
        <f>VALUE(MID(R$102,3,1))</f>
        <v>0</v>
      </c>
    </row>
    <row r="756" spans="12:16">
      <c r="L756" s="14" t="str">
        <f t="shared" si="134"/>
        <v/>
      </c>
      <c r="M756">
        <f t="shared" si="135"/>
        <v>747</v>
      </c>
      <c r="N756" s="8">
        <f t="shared" si="136"/>
        <v>-28</v>
      </c>
      <c r="O756" s="9">
        <f t="shared" si="133"/>
        <v>-1</v>
      </c>
      <c r="P756" s="1">
        <f>VALUE(MID(R$102,4,1))</f>
        <v>0</v>
      </c>
    </row>
    <row r="757" spans="12:16">
      <c r="L757" s="14" t="str">
        <f t="shared" si="134"/>
        <v/>
      </c>
      <c r="M757">
        <f t="shared" si="135"/>
        <v>748</v>
      </c>
      <c r="N757" s="8">
        <f t="shared" si="136"/>
        <v>-29</v>
      </c>
      <c r="O757" s="9">
        <f t="shared" si="133"/>
        <v>-1</v>
      </c>
      <c r="P757" s="1">
        <f>VALUE(MID(R$102,5,1))</f>
        <v>0</v>
      </c>
    </row>
    <row r="758" spans="12:16">
      <c r="L758" s="14" t="str">
        <f t="shared" si="134"/>
        <v/>
      </c>
      <c r="M758">
        <f t="shared" si="135"/>
        <v>749</v>
      </c>
      <c r="N758" s="8">
        <f t="shared" si="136"/>
        <v>-30</v>
      </c>
      <c r="O758" s="9">
        <f t="shared" si="133"/>
        <v>-1</v>
      </c>
      <c r="P758" s="1">
        <f>VALUE(MID(R$102,6,1))</f>
        <v>0</v>
      </c>
    </row>
    <row r="759" spans="12:16">
      <c r="L759" s="14" t="str">
        <f t="shared" si="134"/>
        <v/>
      </c>
      <c r="M759">
        <f t="shared" si="135"/>
        <v>750</v>
      </c>
      <c r="N759" s="8">
        <f t="shared" si="136"/>
        <v>-31</v>
      </c>
      <c r="O759" s="9">
        <f t="shared" si="133"/>
        <v>-1</v>
      </c>
      <c r="P759" s="1">
        <f>VALUE(MID(R$102,7,1))</f>
        <v>0</v>
      </c>
    </row>
    <row r="760" spans="12:16">
      <c r="L760" s="14" t="str">
        <f t="shared" si="134"/>
        <v/>
      </c>
      <c r="M760">
        <f t="shared" si="135"/>
        <v>751</v>
      </c>
      <c r="N760" s="10">
        <f t="shared" si="136"/>
        <v>-32</v>
      </c>
      <c r="O760" s="11">
        <f t="shared" si="133"/>
        <v>-1</v>
      </c>
      <c r="P760" s="1">
        <f>VALUE(MID(R$102,8,1))</f>
        <v>0</v>
      </c>
    </row>
    <row r="761" spans="12:16">
      <c r="L761" s="14">
        <f t="shared" si="134"/>
        <v>1</v>
      </c>
      <c r="M761">
        <f t="shared" si="135"/>
        <v>752</v>
      </c>
      <c r="N761" s="7">
        <f t="shared" si="136"/>
        <v>-33</v>
      </c>
      <c r="O761" s="12">
        <f t="shared" si="133"/>
        <v>-1</v>
      </c>
      <c r="P761" s="1">
        <f>VALUE(MID(R$103,1,1))</f>
        <v>0</v>
      </c>
    </row>
    <row r="762" spans="12:16">
      <c r="L762" s="14" t="str">
        <f t="shared" si="134"/>
        <v/>
      </c>
      <c r="M762">
        <f t="shared" si="135"/>
        <v>753</v>
      </c>
      <c r="N762" s="8">
        <f t="shared" si="136"/>
        <v>-34</v>
      </c>
      <c r="O762" s="9">
        <f t="shared" si="133"/>
        <v>-1</v>
      </c>
      <c r="P762" s="1">
        <f>VALUE(MID(R$103,2,1))</f>
        <v>0</v>
      </c>
    </row>
    <row r="763" spans="12:16">
      <c r="L763" s="14" t="str">
        <f t="shared" si="134"/>
        <v/>
      </c>
      <c r="M763">
        <f t="shared" si="135"/>
        <v>754</v>
      </c>
      <c r="N763" s="8">
        <f t="shared" si="136"/>
        <v>-35</v>
      </c>
      <c r="O763" s="9">
        <f t="shared" si="133"/>
        <v>-1</v>
      </c>
      <c r="P763" s="1">
        <f>VALUE(MID(R$103,3,1))</f>
        <v>0</v>
      </c>
    </row>
    <row r="764" spans="12:16">
      <c r="L764" s="14" t="str">
        <f t="shared" si="134"/>
        <v/>
      </c>
      <c r="M764">
        <f t="shared" si="135"/>
        <v>755</v>
      </c>
      <c r="N764" s="8">
        <f t="shared" si="136"/>
        <v>-36</v>
      </c>
      <c r="O764" s="9">
        <f t="shared" si="133"/>
        <v>-1</v>
      </c>
      <c r="P764" s="1">
        <f>VALUE(MID(R$103,4,1))</f>
        <v>0</v>
      </c>
    </row>
    <row r="765" spans="12:16">
      <c r="L765" s="14" t="str">
        <f t="shared" si="134"/>
        <v/>
      </c>
      <c r="M765">
        <f t="shared" si="135"/>
        <v>756</v>
      </c>
      <c r="N765" s="8">
        <f t="shared" si="136"/>
        <v>-37</v>
      </c>
      <c r="O765" s="9">
        <f t="shared" si="133"/>
        <v>-1</v>
      </c>
      <c r="P765" s="1">
        <f>VALUE(MID(R$103,5,1))</f>
        <v>0</v>
      </c>
    </row>
    <row r="766" spans="12:16">
      <c r="L766" s="14" t="str">
        <f t="shared" si="134"/>
        <v/>
      </c>
      <c r="M766">
        <f t="shared" si="135"/>
        <v>757</v>
      </c>
      <c r="N766" s="8">
        <f t="shared" si="136"/>
        <v>-38</v>
      </c>
      <c r="O766" s="9">
        <f t="shared" si="133"/>
        <v>-1</v>
      </c>
      <c r="P766" s="1">
        <f>VALUE(MID(R$103,6,1))</f>
        <v>0</v>
      </c>
    </row>
    <row r="767" spans="12:16">
      <c r="L767" s="14" t="str">
        <f t="shared" si="134"/>
        <v/>
      </c>
      <c r="M767">
        <f t="shared" si="135"/>
        <v>758</v>
      </c>
      <c r="N767" s="8">
        <f t="shared" si="136"/>
        <v>-39</v>
      </c>
      <c r="O767" s="9">
        <f t="shared" si="133"/>
        <v>-1</v>
      </c>
      <c r="P767" s="1">
        <f>VALUE(MID(R$103,7,1))</f>
        <v>0</v>
      </c>
    </row>
    <row r="768" spans="12:16">
      <c r="L768" s="14" t="str">
        <f t="shared" si="134"/>
        <v/>
      </c>
      <c r="M768">
        <f t="shared" si="135"/>
        <v>759</v>
      </c>
      <c r="N768" s="10">
        <f t="shared" si="136"/>
        <v>-40</v>
      </c>
      <c r="O768" s="11">
        <f t="shared" si="133"/>
        <v>-1</v>
      </c>
      <c r="P768" s="1">
        <f>VALUE(MID(R$103,8,1))</f>
        <v>0</v>
      </c>
    </row>
    <row r="769" spans="12:16">
      <c r="L769" s="14">
        <f t="shared" si="134"/>
        <v>1</v>
      </c>
      <c r="M769">
        <f t="shared" si="135"/>
        <v>760</v>
      </c>
      <c r="N769" s="7">
        <f t="shared" si="136"/>
        <v>-41</v>
      </c>
      <c r="O769" s="12">
        <f t="shared" si="133"/>
        <v>-1</v>
      </c>
      <c r="P769" s="1">
        <f>VALUE(MID(R$104,1,1))</f>
        <v>0</v>
      </c>
    </row>
    <row r="770" spans="12:16">
      <c r="L770" s="14" t="str">
        <f t="shared" si="134"/>
        <v/>
      </c>
      <c r="M770">
        <f t="shared" si="135"/>
        <v>761</v>
      </c>
      <c r="N770" s="8">
        <f t="shared" si="136"/>
        <v>-42</v>
      </c>
      <c r="O770" s="9">
        <f t="shared" si="133"/>
        <v>-1</v>
      </c>
      <c r="P770" s="1">
        <f>VALUE(MID(R$104,2,1))</f>
        <v>0</v>
      </c>
    </row>
    <row r="771" spans="12:16">
      <c r="L771" s="14" t="str">
        <f t="shared" si="134"/>
        <v/>
      </c>
      <c r="M771">
        <f t="shared" si="135"/>
        <v>762</v>
      </c>
      <c r="N771" s="8">
        <f t="shared" si="136"/>
        <v>-43</v>
      </c>
      <c r="O771" s="9">
        <f t="shared" si="133"/>
        <v>-1</v>
      </c>
      <c r="P771" s="1">
        <f>VALUE(MID(R$104,3,1))</f>
        <v>0</v>
      </c>
    </row>
    <row r="772" spans="12:16">
      <c r="L772" s="14" t="str">
        <f t="shared" si="134"/>
        <v/>
      </c>
      <c r="M772">
        <f t="shared" si="135"/>
        <v>763</v>
      </c>
      <c r="N772" s="8">
        <f t="shared" si="136"/>
        <v>-44</v>
      </c>
      <c r="O772" s="9">
        <f t="shared" si="133"/>
        <v>-1</v>
      </c>
      <c r="P772" s="1">
        <f>VALUE(MID(R$104,4,1))</f>
        <v>0</v>
      </c>
    </row>
    <row r="773" spans="12:16">
      <c r="L773" s="14" t="str">
        <f t="shared" si="134"/>
        <v/>
      </c>
      <c r="M773">
        <f t="shared" si="135"/>
        <v>764</v>
      </c>
      <c r="N773" s="8">
        <f t="shared" si="136"/>
        <v>-45</v>
      </c>
      <c r="O773" s="9">
        <f t="shared" si="133"/>
        <v>-1</v>
      </c>
      <c r="P773" s="1">
        <f>VALUE(MID(R$104,5,1))</f>
        <v>0</v>
      </c>
    </row>
    <row r="774" spans="12:16">
      <c r="L774" s="14" t="str">
        <f t="shared" si="134"/>
        <v/>
      </c>
      <c r="M774">
        <f t="shared" si="135"/>
        <v>765</v>
      </c>
      <c r="N774" s="8">
        <f t="shared" si="136"/>
        <v>-46</v>
      </c>
      <c r="O774" s="9">
        <f t="shared" si="133"/>
        <v>-1</v>
      </c>
      <c r="P774" s="1">
        <f>VALUE(MID(R$104,6,1))</f>
        <v>0</v>
      </c>
    </row>
    <row r="775" spans="12:16">
      <c r="L775" s="14" t="str">
        <f t="shared" si="134"/>
        <v/>
      </c>
      <c r="M775">
        <f t="shared" si="135"/>
        <v>766</v>
      </c>
      <c r="N775" s="8">
        <f t="shared" si="136"/>
        <v>-47</v>
      </c>
      <c r="O775" s="9">
        <f t="shared" si="133"/>
        <v>-1</v>
      </c>
      <c r="P775" s="1">
        <f>VALUE(MID(R$104,7,1))</f>
        <v>0</v>
      </c>
    </row>
    <row r="776" spans="12:16">
      <c r="L776" s="14" t="str">
        <f t="shared" si="134"/>
        <v/>
      </c>
      <c r="M776">
        <f t="shared" si="135"/>
        <v>767</v>
      </c>
      <c r="N776" s="10">
        <f t="shared" si="136"/>
        <v>-48</v>
      </c>
      <c r="O776" s="11">
        <f t="shared" si="133"/>
        <v>-1</v>
      </c>
      <c r="P776" s="1">
        <f>VALUE(MID(R$104,8,1))</f>
        <v>0</v>
      </c>
    </row>
    <row r="777" spans="12:16">
      <c r="L777" s="14">
        <f t="shared" si="134"/>
        <v>1</v>
      </c>
      <c r="M777">
        <f t="shared" si="135"/>
        <v>768</v>
      </c>
      <c r="N777" s="7">
        <f t="shared" si="136"/>
        <v>-49</v>
      </c>
      <c r="O777" s="12">
        <f t="shared" ref="O777:O840" si="137">IF(P777=0,-1,1)</f>
        <v>-1</v>
      </c>
      <c r="P777" s="1">
        <f>VALUE(MID(R$105,1,1))</f>
        <v>0</v>
      </c>
    </row>
    <row r="778" spans="12:16">
      <c r="L778" s="14" t="str">
        <f t="shared" ref="L778:L841" si="138">IF(MOD(M778,8)=0,1,"")</f>
        <v/>
      </c>
      <c r="M778">
        <f t="shared" ref="M778:M841" si="139">M777+1</f>
        <v>769</v>
      </c>
      <c r="N778" s="8">
        <f t="shared" ref="N778:N841" si="140">O778+N777</f>
        <v>-50</v>
      </c>
      <c r="O778" s="9">
        <f t="shared" si="137"/>
        <v>-1</v>
      </c>
      <c r="P778" s="1">
        <f>VALUE(MID(R$105,2,1))</f>
        <v>0</v>
      </c>
    </row>
    <row r="779" spans="12:16">
      <c r="L779" s="14" t="str">
        <f t="shared" si="138"/>
        <v/>
      </c>
      <c r="M779">
        <f t="shared" si="139"/>
        <v>770</v>
      </c>
      <c r="N779" s="8">
        <f t="shared" si="140"/>
        <v>-51</v>
      </c>
      <c r="O779" s="9">
        <f t="shared" si="137"/>
        <v>-1</v>
      </c>
      <c r="P779" s="1">
        <f>VALUE(MID(R$105,3,1))</f>
        <v>0</v>
      </c>
    </row>
    <row r="780" spans="12:16">
      <c r="L780" s="14" t="str">
        <f t="shared" si="138"/>
        <v/>
      </c>
      <c r="M780">
        <f t="shared" si="139"/>
        <v>771</v>
      </c>
      <c r="N780" s="8">
        <f t="shared" si="140"/>
        <v>-52</v>
      </c>
      <c r="O780" s="9">
        <f t="shared" si="137"/>
        <v>-1</v>
      </c>
      <c r="P780" s="1">
        <f>VALUE(MID(R$105,4,1))</f>
        <v>0</v>
      </c>
    </row>
    <row r="781" spans="12:16">
      <c r="L781" s="14" t="str">
        <f t="shared" si="138"/>
        <v/>
      </c>
      <c r="M781">
        <f t="shared" si="139"/>
        <v>772</v>
      </c>
      <c r="N781" s="8">
        <f t="shared" si="140"/>
        <v>-53</v>
      </c>
      <c r="O781" s="9">
        <f t="shared" si="137"/>
        <v>-1</v>
      </c>
      <c r="P781" s="1">
        <f>VALUE(MID(R$105,5,1))</f>
        <v>0</v>
      </c>
    </row>
    <row r="782" spans="12:16">
      <c r="L782" s="14" t="str">
        <f t="shared" si="138"/>
        <v/>
      </c>
      <c r="M782">
        <f t="shared" si="139"/>
        <v>773</v>
      </c>
      <c r="N782" s="8">
        <f t="shared" si="140"/>
        <v>-54</v>
      </c>
      <c r="O782" s="9">
        <f t="shared" si="137"/>
        <v>-1</v>
      </c>
      <c r="P782" s="1">
        <f>VALUE(MID(R$105,6,1))</f>
        <v>0</v>
      </c>
    </row>
    <row r="783" spans="12:16">
      <c r="L783" s="14" t="str">
        <f t="shared" si="138"/>
        <v/>
      </c>
      <c r="M783">
        <f t="shared" si="139"/>
        <v>774</v>
      </c>
      <c r="N783" s="8">
        <f t="shared" si="140"/>
        <v>-55</v>
      </c>
      <c r="O783" s="9">
        <f t="shared" si="137"/>
        <v>-1</v>
      </c>
      <c r="P783" s="1">
        <f>VALUE(MID(R$105,7,1))</f>
        <v>0</v>
      </c>
    </row>
    <row r="784" spans="12:16">
      <c r="L784" s="14" t="str">
        <f t="shared" si="138"/>
        <v/>
      </c>
      <c r="M784">
        <f t="shared" si="139"/>
        <v>775</v>
      </c>
      <c r="N784" s="10">
        <f t="shared" si="140"/>
        <v>-56</v>
      </c>
      <c r="O784" s="11">
        <f t="shared" si="137"/>
        <v>-1</v>
      </c>
      <c r="P784" s="1">
        <f>VALUE(MID(R$105,8,1))</f>
        <v>0</v>
      </c>
    </row>
    <row r="785" spans="12:16">
      <c r="L785" s="14">
        <f t="shared" si="138"/>
        <v>1</v>
      </c>
      <c r="M785">
        <f t="shared" si="139"/>
        <v>776</v>
      </c>
      <c r="N785" s="7">
        <f t="shared" si="140"/>
        <v>-57</v>
      </c>
      <c r="O785" s="12">
        <f t="shared" si="137"/>
        <v>-1</v>
      </c>
      <c r="P785" s="1">
        <f>VALUE(MID(R$106,1,1))</f>
        <v>0</v>
      </c>
    </row>
    <row r="786" spans="12:16">
      <c r="L786" s="14" t="str">
        <f t="shared" si="138"/>
        <v/>
      </c>
      <c r="M786">
        <f t="shared" si="139"/>
        <v>777</v>
      </c>
      <c r="N786" s="8">
        <f t="shared" si="140"/>
        <v>-58</v>
      </c>
      <c r="O786" s="9">
        <f t="shared" si="137"/>
        <v>-1</v>
      </c>
      <c r="P786" s="1">
        <f>VALUE(MID(R$106,2,1))</f>
        <v>0</v>
      </c>
    </row>
    <row r="787" spans="12:16">
      <c r="L787" s="14" t="str">
        <f t="shared" si="138"/>
        <v/>
      </c>
      <c r="M787">
        <f t="shared" si="139"/>
        <v>778</v>
      </c>
      <c r="N787" s="8">
        <f t="shared" si="140"/>
        <v>-59</v>
      </c>
      <c r="O787" s="9">
        <f t="shared" si="137"/>
        <v>-1</v>
      </c>
      <c r="P787" s="1">
        <f>VALUE(MID(R$106,3,1))</f>
        <v>0</v>
      </c>
    </row>
    <row r="788" spans="12:16">
      <c r="L788" s="14" t="str">
        <f t="shared" si="138"/>
        <v/>
      </c>
      <c r="M788">
        <f t="shared" si="139"/>
        <v>779</v>
      </c>
      <c r="N788" s="8">
        <f t="shared" si="140"/>
        <v>-60</v>
      </c>
      <c r="O788" s="9">
        <f t="shared" si="137"/>
        <v>-1</v>
      </c>
      <c r="P788" s="1">
        <f>VALUE(MID(R$106,4,1))</f>
        <v>0</v>
      </c>
    </row>
    <row r="789" spans="12:16">
      <c r="L789" s="14" t="str">
        <f t="shared" si="138"/>
        <v/>
      </c>
      <c r="M789">
        <f t="shared" si="139"/>
        <v>780</v>
      </c>
      <c r="N789" s="8">
        <f t="shared" si="140"/>
        <v>-61</v>
      </c>
      <c r="O789" s="9">
        <f t="shared" si="137"/>
        <v>-1</v>
      </c>
      <c r="P789" s="1">
        <f>VALUE(MID(R$106,5,1))</f>
        <v>0</v>
      </c>
    </row>
    <row r="790" spans="12:16">
      <c r="L790" s="14" t="str">
        <f t="shared" si="138"/>
        <v/>
      </c>
      <c r="M790">
        <f t="shared" si="139"/>
        <v>781</v>
      </c>
      <c r="N790" s="8">
        <f t="shared" si="140"/>
        <v>-62</v>
      </c>
      <c r="O790" s="9">
        <f t="shared" si="137"/>
        <v>-1</v>
      </c>
      <c r="P790" s="1">
        <f>VALUE(MID(R$106,6,1))</f>
        <v>0</v>
      </c>
    </row>
    <row r="791" spans="12:16">
      <c r="L791" s="14" t="str">
        <f t="shared" si="138"/>
        <v/>
      </c>
      <c r="M791">
        <f t="shared" si="139"/>
        <v>782</v>
      </c>
      <c r="N791" s="8">
        <f t="shared" si="140"/>
        <v>-63</v>
      </c>
      <c r="O791" s="9">
        <f t="shared" si="137"/>
        <v>-1</v>
      </c>
      <c r="P791" s="1">
        <f>VALUE(MID(R$106,7,1))</f>
        <v>0</v>
      </c>
    </row>
    <row r="792" spans="12:16">
      <c r="L792" s="14" t="str">
        <f t="shared" si="138"/>
        <v/>
      </c>
      <c r="M792">
        <f t="shared" si="139"/>
        <v>783</v>
      </c>
      <c r="N792" s="10">
        <f t="shared" si="140"/>
        <v>-64</v>
      </c>
      <c r="O792" s="11">
        <f t="shared" si="137"/>
        <v>-1</v>
      </c>
      <c r="P792" s="1">
        <f>VALUE(MID(R$106,8,1))</f>
        <v>0</v>
      </c>
    </row>
    <row r="793" spans="12:16">
      <c r="L793" s="14">
        <f t="shared" si="138"/>
        <v>1</v>
      </c>
      <c r="M793">
        <f t="shared" si="139"/>
        <v>784</v>
      </c>
      <c r="N793" s="7">
        <f t="shared" si="140"/>
        <v>-65</v>
      </c>
      <c r="O793" s="12">
        <f t="shared" si="137"/>
        <v>-1</v>
      </c>
      <c r="P793" s="1">
        <f>VALUE(MID(R$107,1,1))</f>
        <v>0</v>
      </c>
    </row>
    <row r="794" spans="12:16">
      <c r="L794" s="14" t="str">
        <f t="shared" si="138"/>
        <v/>
      </c>
      <c r="M794">
        <f t="shared" si="139"/>
        <v>785</v>
      </c>
      <c r="N794" s="8">
        <f t="shared" si="140"/>
        <v>-66</v>
      </c>
      <c r="O794" s="9">
        <f t="shared" si="137"/>
        <v>-1</v>
      </c>
      <c r="P794" s="1">
        <f>VALUE(MID(R$107,2,1))</f>
        <v>0</v>
      </c>
    </row>
    <row r="795" spans="12:16">
      <c r="L795" s="14" t="str">
        <f t="shared" si="138"/>
        <v/>
      </c>
      <c r="M795">
        <f t="shared" si="139"/>
        <v>786</v>
      </c>
      <c r="N795" s="8">
        <f t="shared" si="140"/>
        <v>-67</v>
      </c>
      <c r="O795" s="9">
        <f t="shared" si="137"/>
        <v>-1</v>
      </c>
      <c r="P795" s="1">
        <f>VALUE(MID(R$107,3,1))</f>
        <v>0</v>
      </c>
    </row>
    <row r="796" spans="12:16">
      <c r="L796" s="14" t="str">
        <f t="shared" si="138"/>
        <v/>
      </c>
      <c r="M796">
        <f t="shared" si="139"/>
        <v>787</v>
      </c>
      <c r="N796" s="8">
        <f t="shared" si="140"/>
        <v>-68</v>
      </c>
      <c r="O796" s="9">
        <f t="shared" si="137"/>
        <v>-1</v>
      </c>
      <c r="P796" s="1">
        <f>VALUE(MID(R$107,4,1))</f>
        <v>0</v>
      </c>
    </row>
    <row r="797" spans="12:16">
      <c r="L797" s="14" t="str">
        <f t="shared" si="138"/>
        <v/>
      </c>
      <c r="M797">
        <f t="shared" si="139"/>
        <v>788</v>
      </c>
      <c r="N797" s="8">
        <f t="shared" si="140"/>
        <v>-69</v>
      </c>
      <c r="O797" s="9">
        <f t="shared" si="137"/>
        <v>-1</v>
      </c>
      <c r="P797" s="1">
        <f>VALUE(MID(R$107,5,1))</f>
        <v>0</v>
      </c>
    </row>
    <row r="798" spans="12:16">
      <c r="L798" s="14" t="str">
        <f t="shared" si="138"/>
        <v/>
      </c>
      <c r="M798">
        <f t="shared" si="139"/>
        <v>789</v>
      </c>
      <c r="N798" s="8">
        <f t="shared" si="140"/>
        <v>-70</v>
      </c>
      <c r="O798" s="9">
        <f t="shared" si="137"/>
        <v>-1</v>
      </c>
      <c r="P798" s="1">
        <f>VALUE(MID(R$107,6,1))</f>
        <v>0</v>
      </c>
    </row>
    <row r="799" spans="12:16">
      <c r="L799" s="14" t="str">
        <f t="shared" si="138"/>
        <v/>
      </c>
      <c r="M799">
        <f t="shared" si="139"/>
        <v>790</v>
      </c>
      <c r="N799" s="8">
        <f t="shared" si="140"/>
        <v>-71</v>
      </c>
      <c r="O799" s="9">
        <f t="shared" si="137"/>
        <v>-1</v>
      </c>
      <c r="P799" s="1">
        <f>VALUE(MID(R$107,7,1))</f>
        <v>0</v>
      </c>
    </row>
    <row r="800" spans="12:16">
      <c r="L800" s="14" t="str">
        <f t="shared" si="138"/>
        <v/>
      </c>
      <c r="M800">
        <f t="shared" si="139"/>
        <v>791</v>
      </c>
      <c r="N800" s="10">
        <f t="shared" si="140"/>
        <v>-72</v>
      </c>
      <c r="O800" s="11">
        <f t="shared" si="137"/>
        <v>-1</v>
      </c>
      <c r="P800" s="1">
        <f>VALUE(MID(R$107,8,1))</f>
        <v>0</v>
      </c>
    </row>
    <row r="801" spans="12:16">
      <c r="L801" s="14">
        <f t="shared" si="138"/>
        <v>1</v>
      </c>
      <c r="M801">
        <f t="shared" si="139"/>
        <v>792</v>
      </c>
      <c r="N801" s="7">
        <f t="shared" si="140"/>
        <v>-73</v>
      </c>
      <c r="O801" s="12">
        <f t="shared" si="137"/>
        <v>-1</v>
      </c>
      <c r="P801" s="1">
        <f>VALUE(MID(R$108,1,1))</f>
        <v>0</v>
      </c>
    </row>
    <row r="802" spans="12:16">
      <c r="L802" s="14" t="str">
        <f t="shared" si="138"/>
        <v/>
      </c>
      <c r="M802">
        <f t="shared" si="139"/>
        <v>793</v>
      </c>
      <c r="N802" s="8">
        <f t="shared" si="140"/>
        <v>-74</v>
      </c>
      <c r="O802" s="9">
        <f t="shared" si="137"/>
        <v>-1</v>
      </c>
      <c r="P802" s="1">
        <f>VALUE(MID(R$108,2,1))</f>
        <v>0</v>
      </c>
    </row>
    <row r="803" spans="12:16">
      <c r="L803" s="14" t="str">
        <f t="shared" si="138"/>
        <v/>
      </c>
      <c r="M803">
        <f t="shared" si="139"/>
        <v>794</v>
      </c>
      <c r="N803" s="8">
        <f t="shared" si="140"/>
        <v>-75</v>
      </c>
      <c r="O803" s="9">
        <f t="shared" si="137"/>
        <v>-1</v>
      </c>
      <c r="P803" s="1">
        <f>VALUE(MID(R$108,3,1))</f>
        <v>0</v>
      </c>
    </row>
    <row r="804" spans="12:16">
      <c r="L804" s="14" t="str">
        <f t="shared" si="138"/>
        <v/>
      </c>
      <c r="M804">
        <f t="shared" si="139"/>
        <v>795</v>
      </c>
      <c r="N804" s="8">
        <f t="shared" si="140"/>
        <v>-76</v>
      </c>
      <c r="O804" s="9">
        <f t="shared" si="137"/>
        <v>-1</v>
      </c>
      <c r="P804" s="1">
        <f>VALUE(MID(R$108,4,1))</f>
        <v>0</v>
      </c>
    </row>
    <row r="805" spans="12:16">
      <c r="L805" s="14" t="str">
        <f t="shared" si="138"/>
        <v/>
      </c>
      <c r="M805">
        <f t="shared" si="139"/>
        <v>796</v>
      </c>
      <c r="N805" s="8">
        <f t="shared" si="140"/>
        <v>-77</v>
      </c>
      <c r="O805" s="9">
        <f t="shared" si="137"/>
        <v>-1</v>
      </c>
      <c r="P805" s="1">
        <f>VALUE(MID(R$108,5,1))</f>
        <v>0</v>
      </c>
    </row>
    <row r="806" spans="12:16">
      <c r="L806" s="14" t="str">
        <f t="shared" si="138"/>
        <v/>
      </c>
      <c r="M806">
        <f t="shared" si="139"/>
        <v>797</v>
      </c>
      <c r="N806" s="8">
        <f t="shared" si="140"/>
        <v>-78</v>
      </c>
      <c r="O806" s="9">
        <f t="shared" si="137"/>
        <v>-1</v>
      </c>
      <c r="P806" s="1">
        <f>VALUE(MID(R$108,6,1))</f>
        <v>0</v>
      </c>
    </row>
    <row r="807" spans="12:16">
      <c r="L807" s="14" t="str">
        <f t="shared" si="138"/>
        <v/>
      </c>
      <c r="M807">
        <f t="shared" si="139"/>
        <v>798</v>
      </c>
      <c r="N807" s="8">
        <f t="shared" si="140"/>
        <v>-79</v>
      </c>
      <c r="O807" s="9">
        <f t="shared" si="137"/>
        <v>-1</v>
      </c>
      <c r="P807" s="1">
        <f>VALUE(MID(R$108,7,1))</f>
        <v>0</v>
      </c>
    </row>
    <row r="808" spans="12:16">
      <c r="L808" s="14" t="str">
        <f t="shared" si="138"/>
        <v/>
      </c>
      <c r="M808">
        <f t="shared" si="139"/>
        <v>799</v>
      </c>
      <c r="N808" s="10">
        <f t="shared" si="140"/>
        <v>-80</v>
      </c>
      <c r="O808" s="11">
        <f t="shared" si="137"/>
        <v>-1</v>
      </c>
      <c r="P808" s="1">
        <f>VALUE(MID(R$108,8,1))</f>
        <v>0</v>
      </c>
    </row>
    <row r="809" spans="12:16">
      <c r="L809" s="14">
        <f t="shared" si="138"/>
        <v>1</v>
      </c>
      <c r="M809">
        <f t="shared" si="139"/>
        <v>800</v>
      </c>
      <c r="N809" s="7">
        <f t="shared" si="140"/>
        <v>-81</v>
      </c>
      <c r="O809" s="12">
        <f t="shared" si="137"/>
        <v>-1</v>
      </c>
      <c r="P809" s="1">
        <f>VALUE(MID(R$109,1,1))</f>
        <v>0</v>
      </c>
    </row>
    <row r="810" spans="12:16">
      <c r="L810" s="14" t="str">
        <f t="shared" si="138"/>
        <v/>
      </c>
      <c r="M810">
        <f t="shared" si="139"/>
        <v>801</v>
      </c>
      <c r="N810" s="8">
        <f t="shared" si="140"/>
        <v>-82</v>
      </c>
      <c r="O810" s="9">
        <f t="shared" si="137"/>
        <v>-1</v>
      </c>
      <c r="P810" s="1">
        <f>VALUE(MID(R$109,2,1))</f>
        <v>0</v>
      </c>
    </row>
    <row r="811" spans="12:16">
      <c r="L811" s="14" t="str">
        <f t="shared" si="138"/>
        <v/>
      </c>
      <c r="M811">
        <f t="shared" si="139"/>
        <v>802</v>
      </c>
      <c r="N811" s="8">
        <f t="shared" si="140"/>
        <v>-83</v>
      </c>
      <c r="O811" s="9">
        <f t="shared" si="137"/>
        <v>-1</v>
      </c>
      <c r="P811" s="1">
        <f>VALUE(MID(R$109,3,1))</f>
        <v>0</v>
      </c>
    </row>
    <row r="812" spans="12:16">
      <c r="L812" s="14" t="str">
        <f t="shared" si="138"/>
        <v/>
      </c>
      <c r="M812">
        <f t="shared" si="139"/>
        <v>803</v>
      </c>
      <c r="N812" s="8">
        <f t="shared" si="140"/>
        <v>-84</v>
      </c>
      <c r="O812" s="9">
        <f t="shared" si="137"/>
        <v>-1</v>
      </c>
      <c r="P812" s="1">
        <f>VALUE(MID(R$109,4,1))</f>
        <v>0</v>
      </c>
    </row>
    <row r="813" spans="12:16">
      <c r="L813" s="14" t="str">
        <f t="shared" si="138"/>
        <v/>
      </c>
      <c r="M813">
        <f t="shared" si="139"/>
        <v>804</v>
      </c>
      <c r="N813" s="8">
        <f t="shared" si="140"/>
        <v>-85</v>
      </c>
      <c r="O813" s="9">
        <f t="shared" si="137"/>
        <v>-1</v>
      </c>
      <c r="P813" s="1">
        <f>VALUE(MID(R$109,5,1))</f>
        <v>0</v>
      </c>
    </row>
    <row r="814" spans="12:16">
      <c r="L814" s="14" t="str">
        <f t="shared" si="138"/>
        <v/>
      </c>
      <c r="M814">
        <f t="shared" si="139"/>
        <v>805</v>
      </c>
      <c r="N814" s="8">
        <f t="shared" si="140"/>
        <v>-86</v>
      </c>
      <c r="O814" s="9">
        <f t="shared" si="137"/>
        <v>-1</v>
      </c>
      <c r="P814" s="1">
        <f>VALUE(MID(R$109,6,1))</f>
        <v>0</v>
      </c>
    </row>
    <row r="815" spans="12:16">
      <c r="L815" s="14" t="str">
        <f t="shared" si="138"/>
        <v/>
      </c>
      <c r="M815">
        <f t="shared" si="139"/>
        <v>806</v>
      </c>
      <c r="N815" s="8">
        <f t="shared" si="140"/>
        <v>-87</v>
      </c>
      <c r="O815" s="9">
        <f t="shared" si="137"/>
        <v>-1</v>
      </c>
      <c r="P815" s="1">
        <f>VALUE(MID(R$109,7,1))</f>
        <v>0</v>
      </c>
    </row>
    <row r="816" spans="12:16">
      <c r="L816" s="14" t="str">
        <f t="shared" si="138"/>
        <v/>
      </c>
      <c r="M816">
        <f t="shared" si="139"/>
        <v>807</v>
      </c>
      <c r="N816" s="10">
        <f t="shared" si="140"/>
        <v>-88</v>
      </c>
      <c r="O816" s="11">
        <f t="shared" si="137"/>
        <v>-1</v>
      </c>
      <c r="P816" s="1">
        <f>VALUE(MID(R$109,8,1))</f>
        <v>0</v>
      </c>
    </row>
    <row r="817" spans="12:16">
      <c r="L817" s="14">
        <f t="shared" si="138"/>
        <v>1</v>
      </c>
      <c r="M817">
        <f t="shared" si="139"/>
        <v>808</v>
      </c>
      <c r="N817" s="7">
        <f t="shared" si="140"/>
        <v>-89</v>
      </c>
      <c r="O817" s="12">
        <f t="shared" si="137"/>
        <v>-1</v>
      </c>
      <c r="P817" s="1">
        <f>VALUE(MID(R$110,1,1))</f>
        <v>0</v>
      </c>
    </row>
    <row r="818" spans="12:16">
      <c r="L818" s="14" t="str">
        <f t="shared" si="138"/>
        <v/>
      </c>
      <c r="M818">
        <f t="shared" si="139"/>
        <v>809</v>
      </c>
      <c r="N818" s="8">
        <f t="shared" si="140"/>
        <v>-90</v>
      </c>
      <c r="O818" s="9">
        <f t="shared" si="137"/>
        <v>-1</v>
      </c>
      <c r="P818" s="1">
        <f>VALUE(MID(R$110,2,1))</f>
        <v>0</v>
      </c>
    </row>
    <row r="819" spans="12:16">
      <c r="L819" s="14" t="str">
        <f t="shared" si="138"/>
        <v/>
      </c>
      <c r="M819">
        <f t="shared" si="139"/>
        <v>810</v>
      </c>
      <c r="N819" s="8">
        <f t="shared" si="140"/>
        <v>-91</v>
      </c>
      <c r="O819" s="9">
        <f t="shared" si="137"/>
        <v>-1</v>
      </c>
      <c r="P819" s="1">
        <f>VALUE(MID(R$110,3,1))</f>
        <v>0</v>
      </c>
    </row>
    <row r="820" spans="12:16">
      <c r="L820" s="14" t="str">
        <f t="shared" si="138"/>
        <v/>
      </c>
      <c r="M820">
        <f t="shared" si="139"/>
        <v>811</v>
      </c>
      <c r="N820" s="8">
        <f t="shared" si="140"/>
        <v>-92</v>
      </c>
      <c r="O820" s="9">
        <f t="shared" si="137"/>
        <v>-1</v>
      </c>
      <c r="P820" s="1">
        <f>VALUE(MID(R$110,4,1))</f>
        <v>0</v>
      </c>
    </row>
    <row r="821" spans="12:16">
      <c r="L821" s="14" t="str">
        <f t="shared" si="138"/>
        <v/>
      </c>
      <c r="M821">
        <f t="shared" si="139"/>
        <v>812</v>
      </c>
      <c r="N821" s="8">
        <f t="shared" si="140"/>
        <v>-93</v>
      </c>
      <c r="O821" s="9">
        <f t="shared" si="137"/>
        <v>-1</v>
      </c>
      <c r="P821" s="1">
        <f>VALUE(MID(R$110,5,1))</f>
        <v>0</v>
      </c>
    </row>
    <row r="822" spans="12:16">
      <c r="L822" s="14" t="str">
        <f t="shared" si="138"/>
        <v/>
      </c>
      <c r="M822">
        <f t="shared" si="139"/>
        <v>813</v>
      </c>
      <c r="N822" s="8">
        <f t="shared" si="140"/>
        <v>-94</v>
      </c>
      <c r="O822" s="9">
        <f t="shared" si="137"/>
        <v>-1</v>
      </c>
      <c r="P822" s="1">
        <f>VALUE(MID(R$110,6,1))</f>
        <v>0</v>
      </c>
    </row>
    <row r="823" spans="12:16">
      <c r="L823" s="14" t="str">
        <f t="shared" si="138"/>
        <v/>
      </c>
      <c r="M823">
        <f t="shared" si="139"/>
        <v>814</v>
      </c>
      <c r="N823" s="8">
        <f t="shared" si="140"/>
        <v>-95</v>
      </c>
      <c r="O823" s="9">
        <f t="shared" si="137"/>
        <v>-1</v>
      </c>
      <c r="P823" s="1">
        <f>VALUE(MID(R$110,7,1))</f>
        <v>0</v>
      </c>
    </row>
    <row r="824" spans="12:16">
      <c r="L824" s="14" t="str">
        <f t="shared" si="138"/>
        <v/>
      </c>
      <c r="M824">
        <f t="shared" si="139"/>
        <v>815</v>
      </c>
      <c r="N824" s="10">
        <f t="shared" si="140"/>
        <v>-96</v>
      </c>
      <c r="O824" s="11">
        <f t="shared" si="137"/>
        <v>-1</v>
      </c>
      <c r="P824" s="1">
        <f>VALUE(MID(R$110,8,1))</f>
        <v>0</v>
      </c>
    </row>
    <row r="825" spans="12:16">
      <c r="L825" s="14">
        <f t="shared" si="138"/>
        <v>1</v>
      </c>
      <c r="M825">
        <f t="shared" si="139"/>
        <v>816</v>
      </c>
      <c r="N825" s="7">
        <f t="shared" si="140"/>
        <v>-97</v>
      </c>
      <c r="O825" s="12">
        <f t="shared" si="137"/>
        <v>-1</v>
      </c>
      <c r="P825" s="1">
        <f>VALUE(MID(R$111,1,1))</f>
        <v>0</v>
      </c>
    </row>
    <row r="826" spans="12:16">
      <c r="L826" s="14" t="str">
        <f t="shared" si="138"/>
        <v/>
      </c>
      <c r="M826">
        <f t="shared" si="139"/>
        <v>817</v>
      </c>
      <c r="N826" s="8">
        <f t="shared" si="140"/>
        <v>-98</v>
      </c>
      <c r="O826" s="9">
        <f t="shared" si="137"/>
        <v>-1</v>
      </c>
      <c r="P826" s="1">
        <f>VALUE(MID(R$111,2,1))</f>
        <v>0</v>
      </c>
    </row>
    <row r="827" spans="12:16">
      <c r="L827" s="14" t="str">
        <f t="shared" si="138"/>
        <v/>
      </c>
      <c r="M827">
        <f t="shared" si="139"/>
        <v>818</v>
      </c>
      <c r="N827" s="8">
        <f t="shared" si="140"/>
        <v>-99</v>
      </c>
      <c r="O827" s="9">
        <f t="shared" si="137"/>
        <v>-1</v>
      </c>
      <c r="P827" s="1">
        <f>VALUE(MID(R$111,3,1))</f>
        <v>0</v>
      </c>
    </row>
    <row r="828" spans="12:16">
      <c r="L828" s="14" t="str">
        <f t="shared" si="138"/>
        <v/>
      </c>
      <c r="M828">
        <f t="shared" si="139"/>
        <v>819</v>
      </c>
      <c r="N828" s="8">
        <f t="shared" si="140"/>
        <v>-100</v>
      </c>
      <c r="O828" s="9">
        <f t="shared" si="137"/>
        <v>-1</v>
      </c>
      <c r="P828" s="1">
        <f>VALUE(MID(R$111,4,1))</f>
        <v>0</v>
      </c>
    </row>
    <row r="829" spans="12:16">
      <c r="L829" s="14" t="str">
        <f t="shared" si="138"/>
        <v/>
      </c>
      <c r="M829">
        <f t="shared" si="139"/>
        <v>820</v>
      </c>
      <c r="N829" s="8">
        <f t="shared" si="140"/>
        <v>-101</v>
      </c>
      <c r="O829" s="9">
        <f t="shared" si="137"/>
        <v>-1</v>
      </c>
      <c r="P829" s="1">
        <f>VALUE(MID(R$111,5,1))</f>
        <v>0</v>
      </c>
    </row>
    <row r="830" spans="12:16">
      <c r="L830" s="14" t="str">
        <f t="shared" si="138"/>
        <v/>
      </c>
      <c r="M830">
        <f t="shared" si="139"/>
        <v>821</v>
      </c>
      <c r="N830" s="8">
        <f t="shared" si="140"/>
        <v>-102</v>
      </c>
      <c r="O830" s="9">
        <f t="shared" si="137"/>
        <v>-1</v>
      </c>
      <c r="P830" s="1">
        <f>VALUE(MID(R$111,6,1))</f>
        <v>0</v>
      </c>
    </row>
    <row r="831" spans="12:16">
      <c r="L831" s="14" t="str">
        <f t="shared" si="138"/>
        <v/>
      </c>
      <c r="M831">
        <f t="shared" si="139"/>
        <v>822</v>
      </c>
      <c r="N831" s="8">
        <f t="shared" si="140"/>
        <v>-103</v>
      </c>
      <c r="O831" s="9">
        <f t="shared" si="137"/>
        <v>-1</v>
      </c>
      <c r="P831" s="1">
        <f>VALUE(MID(R$111,7,1))</f>
        <v>0</v>
      </c>
    </row>
    <row r="832" spans="12:16">
      <c r="L832" s="14" t="str">
        <f t="shared" si="138"/>
        <v/>
      </c>
      <c r="M832">
        <f t="shared" si="139"/>
        <v>823</v>
      </c>
      <c r="N832" s="10">
        <f t="shared" si="140"/>
        <v>-104</v>
      </c>
      <c r="O832" s="11">
        <f t="shared" si="137"/>
        <v>-1</v>
      </c>
      <c r="P832" s="1">
        <f>VALUE(MID(R$111,8,1))</f>
        <v>0</v>
      </c>
    </row>
    <row r="833" spans="12:16">
      <c r="L833" s="14">
        <f t="shared" si="138"/>
        <v>1</v>
      </c>
      <c r="M833">
        <f t="shared" si="139"/>
        <v>824</v>
      </c>
      <c r="N833" s="7">
        <f t="shared" si="140"/>
        <v>-105</v>
      </c>
      <c r="O833" s="12">
        <f t="shared" si="137"/>
        <v>-1</v>
      </c>
      <c r="P833" s="1">
        <f>VALUE(MID(R$112,1,1))</f>
        <v>0</v>
      </c>
    </row>
    <row r="834" spans="12:16">
      <c r="L834" s="14" t="str">
        <f t="shared" si="138"/>
        <v/>
      </c>
      <c r="M834">
        <f t="shared" si="139"/>
        <v>825</v>
      </c>
      <c r="N834" s="8">
        <f t="shared" si="140"/>
        <v>-106</v>
      </c>
      <c r="O834" s="9">
        <f t="shared" si="137"/>
        <v>-1</v>
      </c>
      <c r="P834" s="1">
        <f>VALUE(MID(R$112,2,1))</f>
        <v>0</v>
      </c>
    </row>
    <row r="835" spans="12:16">
      <c r="L835" s="14" t="str">
        <f t="shared" si="138"/>
        <v/>
      </c>
      <c r="M835">
        <f t="shared" si="139"/>
        <v>826</v>
      </c>
      <c r="N835" s="8">
        <f t="shared" si="140"/>
        <v>-107</v>
      </c>
      <c r="O835" s="9">
        <f t="shared" si="137"/>
        <v>-1</v>
      </c>
      <c r="P835" s="1">
        <f>VALUE(MID(R$112,3,1))</f>
        <v>0</v>
      </c>
    </row>
    <row r="836" spans="12:16">
      <c r="L836" s="14" t="str">
        <f t="shared" si="138"/>
        <v/>
      </c>
      <c r="M836">
        <f t="shared" si="139"/>
        <v>827</v>
      </c>
      <c r="N836" s="8">
        <f t="shared" si="140"/>
        <v>-108</v>
      </c>
      <c r="O836" s="9">
        <f t="shared" si="137"/>
        <v>-1</v>
      </c>
      <c r="P836" s="1">
        <f>VALUE(MID(R$112,4,1))</f>
        <v>0</v>
      </c>
    </row>
    <row r="837" spans="12:16">
      <c r="L837" s="14" t="str">
        <f t="shared" si="138"/>
        <v/>
      </c>
      <c r="M837">
        <f t="shared" si="139"/>
        <v>828</v>
      </c>
      <c r="N837" s="8">
        <f t="shared" si="140"/>
        <v>-109</v>
      </c>
      <c r="O837" s="9">
        <f t="shared" si="137"/>
        <v>-1</v>
      </c>
      <c r="P837" s="1">
        <f>VALUE(MID(R$112,5,1))</f>
        <v>0</v>
      </c>
    </row>
    <row r="838" spans="12:16">
      <c r="L838" s="14" t="str">
        <f t="shared" si="138"/>
        <v/>
      </c>
      <c r="M838">
        <f t="shared" si="139"/>
        <v>829</v>
      </c>
      <c r="N838" s="8">
        <f t="shared" si="140"/>
        <v>-110</v>
      </c>
      <c r="O838" s="9">
        <f t="shared" si="137"/>
        <v>-1</v>
      </c>
      <c r="P838" s="1">
        <f>VALUE(MID(R$112,6,1))</f>
        <v>0</v>
      </c>
    </row>
    <row r="839" spans="12:16">
      <c r="L839" s="14" t="str">
        <f t="shared" si="138"/>
        <v/>
      </c>
      <c r="M839">
        <f t="shared" si="139"/>
        <v>830</v>
      </c>
      <c r="N839" s="8">
        <f t="shared" si="140"/>
        <v>-111</v>
      </c>
      <c r="O839" s="9">
        <f t="shared" si="137"/>
        <v>-1</v>
      </c>
      <c r="P839" s="1">
        <f>VALUE(MID(R$112,7,1))</f>
        <v>0</v>
      </c>
    </row>
    <row r="840" spans="12:16">
      <c r="L840" s="14" t="str">
        <f t="shared" si="138"/>
        <v/>
      </c>
      <c r="M840">
        <f t="shared" si="139"/>
        <v>831</v>
      </c>
      <c r="N840" s="10">
        <f t="shared" si="140"/>
        <v>-112</v>
      </c>
      <c r="O840" s="11">
        <f t="shared" si="137"/>
        <v>-1</v>
      </c>
      <c r="P840" s="1">
        <f>VALUE(MID(R$112,8,1))</f>
        <v>0</v>
      </c>
    </row>
    <row r="841" spans="12:16">
      <c r="L841" s="14">
        <f t="shared" si="138"/>
        <v>1</v>
      </c>
      <c r="M841">
        <f t="shared" si="139"/>
        <v>832</v>
      </c>
      <c r="N841" s="7">
        <f t="shared" si="140"/>
        <v>-113</v>
      </c>
      <c r="O841" s="12">
        <f t="shared" ref="O841:O904" si="141">IF(P841=0,-1,1)</f>
        <v>-1</v>
      </c>
      <c r="P841" s="1">
        <f>VALUE(MID(R$113,1,1))</f>
        <v>0</v>
      </c>
    </row>
    <row r="842" spans="12:16">
      <c r="L842" s="14" t="str">
        <f t="shared" ref="L842:L905" si="142">IF(MOD(M842,8)=0,1,"")</f>
        <v/>
      </c>
      <c r="M842">
        <f t="shared" ref="M842:M905" si="143">M841+1</f>
        <v>833</v>
      </c>
      <c r="N842" s="8">
        <f t="shared" ref="N842:N905" si="144">O842+N841</f>
        <v>-114</v>
      </c>
      <c r="O842" s="9">
        <f t="shared" si="141"/>
        <v>-1</v>
      </c>
      <c r="P842" s="1">
        <f>VALUE(MID(R$113,2,1))</f>
        <v>0</v>
      </c>
    </row>
    <row r="843" spans="12:16">
      <c r="L843" s="14" t="str">
        <f t="shared" si="142"/>
        <v/>
      </c>
      <c r="M843">
        <f t="shared" si="143"/>
        <v>834</v>
      </c>
      <c r="N843" s="8">
        <f t="shared" si="144"/>
        <v>-115</v>
      </c>
      <c r="O843" s="9">
        <f t="shared" si="141"/>
        <v>-1</v>
      </c>
      <c r="P843" s="1">
        <f>VALUE(MID(R$113,3,1))</f>
        <v>0</v>
      </c>
    </row>
    <row r="844" spans="12:16">
      <c r="L844" s="14" t="str">
        <f t="shared" si="142"/>
        <v/>
      </c>
      <c r="M844">
        <f t="shared" si="143"/>
        <v>835</v>
      </c>
      <c r="N844" s="8">
        <f t="shared" si="144"/>
        <v>-116</v>
      </c>
      <c r="O844" s="9">
        <f t="shared" si="141"/>
        <v>-1</v>
      </c>
      <c r="P844" s="1">
        <f>VALUE(MID(R$113,4,1))</f>
        <v>0</v>
      </c>
    </row>
    <row r="845" spans="12:16">
      <c r="L845" s="14" t="str">
        <f t="shared" si="142"/>
        <v/>
      </c>
      <c r="M845">
        <f t="shared" si="143"/>
        <v>836</v>
      </c>
      <c r="N845" s="8">
        <f t="shared" si="144"/>
        <v>-117</v>
      </c>
      <c r="O845" s="9">
        <f t="shared" si="141"/>
        <v>-1</v>
      </c>
      <c r="P845" s="1">
        <f>VALUE(MID(R$113,5,1))</f>
        <v>0</v>
      </c>
    </row>
    <row r="846" spans="12:16">
      <c r="L846" s="14" t="str">
        <f t="shared" si="142"/>
        <v/>
      </c>
      <c r="M846">
        <f t="shared" si="143"/>
        <v>837</v>
      </c>
      <c r="N846" s="8">
        <f t="shared" si="144"/>
        <v>-118</v>
      </c>
      <c r="O846" s="9">
        <f t="shared" si="141"/>
        <v>-1</v>
      </c>
      <c r="P846" s="1">
        <f>VALUE(MID(R$113,6,1))</f>
        <v>0</v>
      </c>
    </row>
    <row r="847" spans="12:16">
      <c r="L847" s="14" t="str">
        <f t="shared" si="142"/>
        <v/>
      </c>
      <c r="M847">
        <f t="shared" si="143"/>
        <v>838</v>
      </c>
      <c r="N847" s="8">
        <f t="shared" si="144"/>
        <v>-119</v>
      </c>
      <c r="O847" s="9">
        <f t="shared" si="141"/>
        <v>-1</v>
      </c>
      <c r="P847" s="1">
        <f>VALUE(MID(R$113,7,1))</f>
        <v>0</v>
      </c>
    </row>
    <row r="848" spans="12:16">
      <c r="L848" s="14" t="str">
        <f t="shared" si="142"/>
        <v/>
      </c>
      <c r="M848">
        <f t="shared" si="143"/>
        <v>839</v>
      </c>
      <c r="N848" s="10">
        <f t="shared" si="144"/>
        <v>-120</v>
      </c>
      <c r="O848" s="11">
        <f t="shared" si="141"/>
        <v>-1</v>
      </c>
      <c r="P848" s="1">
        <f>VALUE(MID(R$113,8,1))</f>
        <v>0</v>
      </c>
    </row>
    <row r="849" spans="12:16">
      <c r="L849" s="14">
        <f t="shared" si="142"/>
        <v>1</v>
      </c>
      <c r="M849">
        <f t="shared" si="143"/>
        <v>840</v>
      </c>
      <c r="N849" s="7">
        <f t="shared" si="144"/>
        <v>-121</v>
      </c>
      <c r="O849" s="12">
        <f t="shared" si="141"/>
        <v>-1</v>
      </c>
      <c r="P849" s="1">
        <f>VALUE(MID(R$114,1,1))</f>
        <v>0</v>
      </c>
    </row>
    <row r="850" spans="12:16">
      <c r="L850" s="14" t="str">
        <f t="shared" si="142"/>
        <v/>
      </c>
      <c r="M850">
        <f t="shared" si="143"/>
        <v>841</v>
      </c>
      <c r="N850" s="8">
        <f t="shared" si="144"/>
        <v>-122</v>
      </c>
      <c r="O850" s="9">
        <f t="shared" si="141"/>
        <v>-1</v>
      </c>
      <c r="P850" s="1">
        <f>VALUE(MID(R$114,2,1))</f>
        <v>0</v>
      </c>
    </row>
    <row r="851" spans="12:16">
      <c r="L851" s="14" t="str">
        <f t="shared" si="142"/>
        <v/>
      </c>
      <c r="M851">
        <f t="shared" si="143"/>
        <v>842</v>
      </c>
      <c r="N851" s="8">
        <f t="shared" si="144"/>
        <v>-123</v>
      </c>
      <c r="O851" s="9">
        <f t="shared" si="141"/>
        <v>-1</v>
      </c>
      <c r="P851" s="1">
        <f>VALUE(MID(R$114,3,1))</f>
        <v>0</v>
      </c>
    </row>
    <row r="852" spans="12:16">
      <c r="L852" s="14" t="str">
        <f t="shared" si="142"/>
        <v/>
      </c>
      <c r="M852">
        <f t="shared" si="143"/>
        <v>843</v>
      </c>
      <c r="N852" s="8">
        <f t="shared" si="144"/>
        <v>-124</v>
      </c>
      <c r="O852" s="9">
        <f t="shared" si="141"/>
        <v>-1</v>
      </c>
      <c r="P852" s="1">
        <f>VALUE(MID(R$114,4,1))</f>
        <v>0</v>
      </c>
    </row>
    <row r="853" spans="12:16">
      <c r="L853" s="14" t="str">
        <f t="shared" si="142"/>
        <v/>
      </c>
      <c r="M853">
        <f t="shared" si="143"/>
        <v>844</v>
      </c>
      <c r="N853" s="8">
        <f t="shared" si="144"/>
        <v>-125</v>
      </c>
      <c r="O853" s="9">
        <f t="shared" si="141"/>
        <v>-1</v>
      </c>
      <c r="P853" s="1">
        <f>VALUE(MID(R$114,5,1))</f>
        <v>0</v>
      </c>
    </row>
    <row r="854" spans="12:16">
      <c r="L854" s="14" t="str">
        <f t="shared" si="142"/>
        <v/>
      </c>
      <c r="M854">
        <f t="shared" si="143"/>
        <v>845</v>
      </c>
      <c r="N854" s="8">
        <f t="shared" si="144"/>
        <v>-126</v>
      </c>
      <c r="O854" s="9">
        <f t="shared" si="141"/>
        <v>-1</v>
      </c>
      <c r="P854" s="1">
        <f>VALUE(MID(R$114,6,1))</f>
        <v>0</v>
      </c>
    </row>
    <row r="855" spans="12:16">
      <c r="L855" s="14" t="str">
        <f t="shared" si="142"/>
        <v/>
      </c>
      <c r="M855">
        <f t="shared" si="143"/>
        <v>846</v>
      </c>
      <c r="N855" s="8">
        <f t="shared" si="144"/>
        <v>-127</v>
      </c>
      <c r="O855" s="9">
        <f t="shared" si="141"/>
        <v>-1</v>
      </c>
      <c r="P855" s="1">
        <f>VALUE(MID(R$114,7,1))</f>
        <v>0</v>
      </c>
    </row>
    <row r="856" spans="12:16">
      <c r="L856" s="14" t="str">
        <f t="shared" si="142"/>
        <v/>
      </c>
      <c r="M856">
        <f t="shared" si="143"/>
        <v>847</v>
      </c>
      <c r="N856" s="10">
        <f t="shared" si="144"/>
        <v>-128</v>
      </c>
      <c r="O856" s="11">
        <f t="shared" si="141"/>
        <v>-1</v>
      </c>
      <c r="P856" s="1">
        <f>VALUE(MID(R$114,8,1))</f>
        <v>0</v>
      </c>
    </row>
    <row r="857" spans="12:16">
      <c r="L857" s="14">
        <f t="shared" si="142"/>
        <v>1</v>
      </c>
      <c r="M857">
        <f t="shared" si="143"/>
        <v>848</v>
      </c>
      <c r="N857" s="7">
        <f t="shared" si="144"/>
        <v>-129</v>
      </c>
      <c r="O857" s="12">
        <f t="shared" si="141"/>
        <v>-1</v>
      </c>
      <c r="P857" s="1">
        <f>VALUE(MID(R$115,1,1))</f>
        <v>0</v>
      </c>
    </row>
    <row r="858" spans="12:16">
      <c r="L858" s="14" t="str">
        <f t="shared" si="142"/>
        <v/>
      </c>
      <c r="M858">
        <f t="shared" si="143"/>
        <v>849</v>
      </c>
      <c r="N858" s="8">
        <f t="shared" si="144"/>
        <v>-130</v>
      </c>
      <c r="O858" s="9">
        <f t="shared" si="141"/>
        <v>-1</v>
      </c>
      <c r="P858" s="1">
        <f>VALUE(MID(R$115,2,1))</f>
        <v>0</v>
      </c>
    </row>
    <row r="859" spans="12:16">
      <c r="L859" s="14" t="str">
        <f t="shared" si="142"/>
        <v/>
      </c>
      <c r="M859">
        <f t="shared" si="143"/>
        <v>850</v>
      </c>
      <c r="N859" s="8">
        <f t="shared" si="144"/>
        <v>-131</v>
      </c>
      <c r="O859" s="9">
        <f t="shared" si="141"/>
        <v>-1</v>
      </c>
      <c r="P859" s="1">
        <f>VALUE(MID(R$115,3,1))</f>
        <v>0</v>
      </c>
    </row>
    <row r="860" spans="12:16">
      <c r="L860" s="14" t="str">
        <f t="shared" si="142"/>
        <v/>
      </c>
      <c r="M860">
        <f t="shared" si="143"/>
        <v>851</v>
      </c>
      <c r="N860" s="8">
        <f t="shared" si="144"/>
        <v>-132</v>
      </c>
      <c r="O860" s="9">
        <f t="shared" si="141"/>
        <v>-1</v>
      </c>
      <c r="P860" s="1">
        <f>VALUE(MID(R$115,4,1))</f>
        <v>0</v>
      </c>
    </row>
    <row r="861" spans="12:16">
      <c r="L861" s="14" t="str">
        <f t="shared" si="142"/>
        <v/>
      </c>
      <c r="M861">
        <f t="shared" si="143"/>
        <v>852</v>
      </c>
      <c r="N861" s="8">
        <f t="shared" si="144"/>
        <v>-133</v>
      </c>
      <c r="O861" s="9">
        <f t="shared" si="141"/>
        <v>-1</v>
      </c>
      <c r="P861" s="1">
        <f>VALUE(MID(R$115,5,1))</f>
        <v>0</v>
      </c>
    </row>
    <row r="862" spans="12:16">
      <c r="L862" s="14" t="str">
        <f t="shared" si="142"/>
        <v/>
      </c>
      <c r="M862">
        <f t="shared" si="143"/>
        <v>853</v>
      </c>
      <c r="N862" s="8">
        <f t="shared" si="144"/>
        <v>-134</v>
      </c>
      <c r="O862" s="9">
        <f t="shared" si="141"/>
        <v>-1</v>
      </c>
      <c r="P862" s="1">
        <f>VALUE(MID(R$115,6,1))</f>
        <v>0</v>
      </c>
    </row>
    <row r="863" spans="12:16">
      <c r="L863" s="14" t="str">
        <f t="shared" si="142"/>
        <v/>
      </c>
      <c r="M863">
        <f t="shared" si="143"/>
        <v>854</v>
      </c>
      <c r="N863" s="8">
        <f t="shared" si="144"/>
        <v>-135</v>
      </c>
      <c r="O863" s="9">
        <f t="shared" si="141"/>
        <v>-1</v>
      </c>
      <c r="P863" s="1">
        <f>VALUE(MID(R$115,7,1))</f>
        <v>0</v>
      </c>
    </row>
    <row r="864" spans="12:16">
      <c r="L864" s="14" t="str">
        <f t="shared" si="142"/>
        <v/>
      </c>
      <c r="M864">
        <f t="shared" si="143"/>
        <v>855</v>
      </c>
      <c r="N864" s="10">
        <f t="shared" si="144"/>
        <v>-136</v>
      </c>
      <c r="O864" s="11">
        <f t="shared" si="141"/>
        <v>-1</v>
      </c>
      <c r="P864" s="1">
        <f>VALUE(MID(R$115,8,1))</f>
        <v>0</v>
      </c>
    </row>
    <row r="865" spans="12:16">
      <c r="L865" s="14">
        <f t="shared" si="142"/>
        <v>1</v>
      </c>
      <c r="M865">
        <f t="shared" si="143"/>
        <v>856</v>
      </c>
      <c r="N865" s="7">
        <f t="shared" si="144"/>
        <v>-137</v>
      </c>
      <c r="O865" s="12">
        <f t="shared" si="141"/>
        <v>-1</v>
      </c>
      <c r="P865" s="1">
        <f>VALUE(MID(R$116,1,1))</f>
        <v>0</v>
      </c>
    </row>
    <row r="866" spans="12:16">
      <c r="L866" s="14" t="str">
        <f t="shared" si="142"/>
        <v/>
      </c>
      <c r="M866">
        <f t="shared" si="143"/>
        <v>857</v>
      </c>
      <c r="N866" s="8">
        <f t="shared" si="144"/>
        <v>-138</v>
      </c>
      <c r="O866" s="9">
        <f t="shared" si="141"/>
        <v>-1</v>
      </c>
      <c r="P866" s="1">
        <f>VALUE(MID(R$116,2,1))</f>
        <v>0</v>
      </c>
    </row>
    <row r="867" spans="12:16">
      <c r="L867" s="14" t="str">
        <f t="shared" si="142"/>
        <v/>
      </c>
      <c r="M867">
        <f t="shared" si="143"/>
        <v>858</v>
      </c>
      <c r="N867" s="8">
        <f t="shared" si="144"/>
        <v>-139</v>
      </c>
      <c r="O867" s="9">
        <f t="shared" si="141"/>
        <v>-1</v>
      </c>
      <c r="P867" s="1">
        <f>VALUE(MID(R$116,3,1))</f>
        <v>0</v>
      </c>
    </row>
    <row r="868" spans="12:16">
      <c r="L868" s="14" t="str">
        <f t="shared" si="142"/>
        <v/>
      </c>
      <c r="M868">
        <f t="shared" si="143"/>
        <v>859</v>
      </c>
      <c r="N868" s="8">
        <f t="shared" si="144"/>
        <v>-140</v>
      </c>
      <c r="O868" s="9">
        <f t="shared" si="141"/>
        <v>-1</v>
      </c>
      <c r="P868" s="1">
        <f>VALUE(MID(R$116,4,1))</f>
        <v>0</v>
      </c>
    </row>
    <row r="869" spans="12:16">
      <c r="L869" s="14" t="str">
        <f t="shared" si="142"/>
        <v/>
      </c>
      <c r="M869">
        <f t="shared" si="143"/>
        <v>860</v>
      </c>
      <c r="N869" s="8">
        <f t="shared" si="144"/>
        <v>-141</v>
      </c>
      <c r="O869" s="9">
        <f t="shared" si="141"/>
        <v>-1</v>
      </c>
      <c r="P869" s="1">
        <f>VALUE(MID(R$116,5,1))</f>
        <v>0</v>
      </c>
    </row>
    <row r="870" spans="12:16">
      <c r="L870" s="14" t="str">
        <f t="shared" si="142"/>
        <v/>
      </c>
      <c r="M870">
        <f t="shared" si="143"/>
        <v>861</v>
      </c>
      <c r="N870" s="8">
        <f t="shared" si="144"/>
        <v>-142</v>
      </c>
      <c r="O870" s="9">
        <f t="shared" si="141"/>
        <v>-1</v>
      </c>
      <c r="P870" s="1">
        <f>VALUE(MID(R$116,6,1))</f>
        <v>0</v>
      </c>
    </row>
    <row r="871" spans="12:16">
      <c r="L871" s="14" t="str">
        <f t="shared" si="142"/>
        <v/>
      </c>
      <c r="M871">
        <f t="shared" si="143"/>
        <v>862</v>
      </c>
      <c r="N871" s="8">
        <f t="shared" si="144"/>
        <v>-143</v>
      </c>
      <c r="O871" s="9">
        <f t="shared" si="141"/>
        <v>-1</v>
      </c>
      <c r="P871" s="1">
        <f>VALUE(MID(R$116,7,1))</f>
        <v>0</v>
      </c>
    </row>
    <row r="872" spans="12:16">
      <c r="L872" s="14" t="str">
        <f t="shared" si="142"/>
        <v/>
      </c>
      <c r="M872">
        <f t="shared" si="143"/>
        <v>863</v>
      </c>
      <c r="N872" s="10">
        <f t="shared" si="144"/>
        <v>-144</v>
      </c>
      <c r="O872" s="11">
        <f t="shared" si="141"/>
        <v>-1</v>
      </c>
      <c r="P872" s="1">
        <f>VALUE(MID(R$116,8,1))</f>
        <v>0</v>
      </c>
    </row>
    <row r="873" spans="12:16">
      <c r="L873" s="14">
        <f t="shared" si="142"/>
        <v>1</v>
      </c>
      <c r="M873">
        <f t="shared" si="143"/>
        <v>864</v>
      </c>
      <c r="N873" s="7">
        <f t="shared" si="144"/>
        <v>-145</v>
      </c>
      <c r="O873" s="12">
        <f t="shared" si="141"/>
        <v>-1</v>
      </c>
      <c r="P873" s="1">
        <f>VALUE(MID(R$117,1,1))</f>
        <v>0</v>
      </c>
    </row>
    <row r="874" spans="12:16">
      <c r="L874" s="14" t="str">
        <f t="shared" si="142"/>
        <v/>
      </c>
      <c r="M874">
        <f t="shared" si="143"/>
        <v>865</v>
      </c>
      <c r="N874" s="8">
        <f t="shared" si="144"/>
        <v>-146</v>
      </c>
      <c r="O874" s="9">
        <f t="shared" si="141"/>
        <v>-1</v>
      </c>
      <c r="P874" s="1">
        <f>VALUE(MID(R$117,2,1))</f>
        <v>0</v>
      </c>
    </row>
    <row r="875" spans="12:16">
      <c r="L875" s="14" t="str">
        <f t="shared" si="142"/>
        <v/>
      </c>
      <c r="M875">
        <f t="shared" si="143"/>
        <v>866</v>
      </c>
      <c r="N875" s="8">
        <f t="shared" si="144"/>
        <v>-147</v>
      </c>
      <c r="O875" s="9">
        <f t="shared" si="141"/>
        <v>-1</v>
      </c>
      <c r="P875" s="1">
        <f>VALUE(MID(R$117,3,1))</f>
        <v>0</v>
      </c>
    </row>
    <row r="876" spans="12:16">
      <c r="L876" s="14" t="str">
        <f t="shared" si="142"/>
        <v/>
      </c>
      <c r="M876">
        <f t="shared" si="143"/>
        <v>867</v>
      </c>
      <c r="N876" s="8">
        <f t="shared" si="144"/>
        <v>-148</v>
      </c>
      <c r="O876" s="9">
        <f t="shared" si="141"/>
        <v>-1</v>
      </c>
      <c r="P876" s="1">
        <f>VALUE(MID(R$117,4,1))</f>
        <v>0</v>
      </c>
    </row>
    <row r="877" spans="12:16">
      <c r="L877" s="14" t="str">
        <f t="shared" si="142"/>
        <v/>
      </c>
      <c r="M877">
        <f t="shared" si="143"/>
        <v>868</v>
      </c>
      <c r="N877" s="8">
        <f t="shared" si="144"/>
        <v>-149</v>
      </c>
      <c r="O877" s="9">
        <f t="shared" si="141"/>
        <v>-1</v>
      </c>
      <c r="P877" s="1">
        <f>VALUE(MID(R$117,5,1))</f>
        <v>0</v>
      </c>
    </row>
    <row r="878" spans="12:16">
      <c r="L878" s="14" t="str">
        <f t="shared" si="142"/>
        <v/>
      </c>
      <c r="M878">
        <f t="shared" si="143"/>
        <v>869</v>
      </c>
      <c r="N878" s="8">
        <f t="shared" si="144"/>
        <v>-150</v>
      </c>
      <c r="O878" s="9">
        <f t="shared" si="141"/>
        <v>-1</v>
      </c>
      <c r="P878" s="1">
        <f>VALUE(MID(R$117,6,1))</f>
        <v>0</v>
      </c>
    </row>
    <row r="879" spans="12:16">
      <c r="L879" s="14" t="str">
        <f t="shared" si="142"/>
        <v/>
      </c>
      <c r="M879">
        <f t="shared" si="143"/>
        <v>870</v>
      </c>
      <c r="N879" s="8">
        <f t="shared" si="144"/>
        <v>-151</v>
      </c>
      <c r="O879" s="9">
        <f t="shared" si="141"/>
        <v>-1</v>
      </c>
      <c r="P879" s="1">
        <f>VALUE(MID(R$117,7,1))</f>
        <v>0</v>
      </c>
    </row>
    <row r="880" spans="12:16">
      <c r="L880" s="14" t="str">
        <f t="shared" si="142"/>
        <v/>
      </c>
      <c r="M880">
        <f t="shared" si="143"/>
        <v>871</v>
      </c>
      <c r="N880" s="10">
        <f t="shared" si="144"/>
        <v>-152</v>
      </c>
      <c r="O880" s="11">
        <f t="shared" si="141"/>
        <v>-1</v>
      </c>
      <c r="P880" s="1">
        <f>VALUE(MID(R$117,8,1))</f>
        <v>0</v>
      </c>
    </row>
    <row r="881" spans="12:16">
      <c r="L881" s="14">
        <f t="shared" si="142"/>
        <v>1</v>
      </c>
      <c r="M881">
        <f t="shared" si="143"/>
        <v>872</v>
      </c>
      <c r="N881" s="7">
        <f t="shared" si="144"/>
        <v>-153</v>
      </c>
      <c r="O881" s="12">
        <f t="shared" si="141"/>
        <v>-1</v>
      </c>
      <c r="P881" s="1">
        <f>VALUE(MID(R$118,1,1))</f>
        <v>0</v>
      </c>
    </row>
    <row r="882" spans="12:16">
      <c r="L882" s="14" t="str">
        <f t="shared" si="142"/>
        <v/>
      </c>
      <c r="M882">
        <f t="shared" si="143"/>
        <v>873</v>
      </c>
      <c r="N882" s="8">
        <f t="shared" si="144"/>
        <v>-154</v>
      </c>
      <c r="O882" s="9">
        <f t="shared" si="141"/>
        <v>-1</v>
      </c>
      <c r="P882" s="1">
        <f>VALUE(MID(R$118,2,1))</f>
        <v>0</v>
      </c>
    </row>
    <row r="883" spans="12:16">
      <c r="L883" s="14" t="str">
        <f t="shared" si="142"/>
        <v/>
      </c>
      <c r="M883">
        <f t="shared" si="143"/>
        <v>874</v>
      </c>
      <c r="N883" s="8">
        <f t="shared" si="144"/>
        <v>-155</v>
      </c>
      <c r="O883" s="9">
        <f t="shared" si="141"/>
        <v>-1</v>
      </c>
      <c r="P883" s="1">
        <f>VALUE(MID(R$118,3,1))</f>
        <v>0</v>
      </c>
    </row>
    <row r="884" spans="12:16">
      <c r="L884" s="14" t="str">
        <f t="shared" si="142"/>
        <v/>
      </c>
      <c r="M884">
        <f t="shared" si="143"/>
        <v>875</v>
      </c>
      <c r="N884" s="8">
        <f t="shared" si="144"/>
        <v>-156</v>
      </c>
      <c r="O884" s="9">
        <f t="shared" si="141"/>
        <v>-1</v>
      </c>
      <c r="P884" s="1">
        <f>VALUE(MID(R$118,4,1))</f>
        <v>0</v>
      </c>
    </row>
    <row r="885" spans="12:16">
      <c r="L885" s="14" t="str">
        <f t="shared" si="142"/>
        <v/>
      </c>
      <c r="M885">
        <f t="shared" si="143"/>
        <v>876</v>
      </c>
      <c r="N885" s="8">
        <f t="shared" si="144"/>
        <v>-157</v>
      </c>
      <c r="O885" s="9">
        <f t="shared" si="141"/>
        <v>-1</v>
      </c>
      <c r="P885" s="1">
        <f>VALUE(MID(R$118,5,1))</f>
        <v>0</v>
      </c>
    </row>
    <row r="886" spans="12:16">
      <c r="L886" s="14" t="str">
        <f t="shared" si="142"/>
        <v/>
      </c>
      <c r="M886">
        <f t="shared" si="143"/>
        <v>877</v>
      </c>
      <c r="N886" s="8">
        <f t="shared" si="144"/>
        <v>-158</v>
      </c>
      <c r="O886" s="9">
        <f t="shared" si="141"/>
        <v>-1</v>
      </c>
      <c r="P886" s="1">
        <f>VALUE(MID(R$118,6,1))</f>
        <v>0</v>
      </c>
    </row>
    <row r="887" spans="12:16">
      <c r="L887" s="14" t="str">
        <f t="shared" si="142"/>
        <v/>
      </c>
      <c r="M887">
        <f t="shared" si="143"/>
        <v>878</v>
      </c>
      <c r="N887" s="8">
        <f t="shared" si="144"/>
        <v>-159</v>
      </c>
      <c r="O887" s="9">
        <f t="shared" si="141"/>
        <v>-1</v>
      </c>
      <c r="P887" s="1">
        <f>VALUE(MID(R$118,7,1))</f>
        <v>0</v>
      </c>
    </row>
    <row r="888" spans="12:16">
      <c r="L888" s="14" t="str">
        <f t="shared" si="142"/>
        <v/>
      </c>
      <c r="M888">
        <f t="shared" si="143"/>
        <v>879</v>
      </c>
      <c r="N888" s="10">
        <f t="shared" si="144"/>
        <v>-160</v>
      </c>
      <c r="O888" s="11">
        <f t="shared" si="141"/>
        <v>-1</v>
      </c>
      <c r="P888" s="1">
        <f>VALUE(MID(R$118,8,1))</f>
        <v>0</v>
      </c>
    </row>
    <row r="889" spans="12:16">
      <c r="L889" s="14">
        <f t="shared" si="142"/>
        <v>1</v>
      </c>
      <c r="M889">
        <f t="shared" si="143"/>
        <v>880</v>
      </c>
      <c r="N889" s="7">
        <f t="shared" si="144"/>
        <v>-161</v>
      </c>
      <c r="O889" s="12">
        <f t="shared" si="141"/>
        <v>-1</v>
      </c>
      <c r="P889" s="1">
        <f>VALUE(MID(R$119,1,1))</f>
        <v>0</v>
      </c>
    </row>
    <row r="890" spans="12:16">
      <c r="L890" s="14" t="str">
        <f t="shared" si="142"/>
        <v/>
      </c>
      <c r="M890">
        <f t="shared" si="143"/>
        <v>881</v>
      </c>
      <c r="N890" s="8">
        <f t="shared" si="144"/>
        <v>-162</v>
      </c>
      <c r="O890" s="9">
        <f t="shared" si="141"/>
        <v>-1</v>
      </c>
      <c r="P890" s="1">
        <f>VALUE(MID(R$119,2,1))</f>
        <v>0</v>
      </c>
    </row>
    <row r="891" spans="12:16">
      <c r="L891" s="14" t="str">
        <f t="shared" si="142"/>
        <v/>
      </c>
      <c r="M891">
        <f t="shared" si="143"/>
        <v>882</v>
      </c>
      <c r="N891" s="8">
        <f t="shared" si="144"/>
        <v>-163</v>
      </c>
      <c r="O891" s="9">
        <f t="shared" si="141"/>
        <v>-1</v>
      </c>
      <c r="P891" s="1">
        <f>VALUE(MID(R$119,3,1))</f>
        <v>0</v>
      </c>
    </row>
    <row r="892" spans="12:16">
      <c r="L892" s="14" t="str">
        <f t="shared" si="142"/>
        <v/>
      </c>
      <c r="M892">
        <f t="shared" si="143"/>
        <v>883</v>
      </c>
      <c r="N892" s="8">
        <f t="shared" si="144"/>
        <v>-164</v>
      </c>
      <c r="O892" s="9">
        <f t="shared" si="141"/>
        <v>-1</v>
      </c>
      <c r="P892" s="1">
        <f>VALUE(MID(R$119,4,1))</f>
        <v>0</v>
      </c>
    </row>
    <row r="893" spans="12:16">
      <c r="L893" s="14" t="str">
        <f t="shared" si="142"/>
        <v/>
      </c>
      <c r="M893">
        <f t="shared" si="143"/>
        <v>884</v>
      </c>
      <c r="N893" s="8">
        <f t="shared" si="144"/>
        <v>-165</v>
      </c>
      <c r="O893" s="9">
        <f t="shared" si="141"/>
        <v>-1</v>
      </c>
      <c r="P893" s="1">
        <f>VALUE(MID(R$119,5,1))</f>
        <v>0</v>
      </c>
    </row>
    <row r="894" spans="12:16">
      <c r="L894" s="14" t="str">
        <f t="shared" si="142"/>
        <v/>
      </c>
      <c r="M894">
        <f t="shared" si="143"/>
        <v>885</v>
      </c>
      <c r="N894" s="8">
        <f t="shared" si="144"/>
        <v>-166</v>
      </c>
      <c r="O894" s="9">
        <f t="shared" si="141"/>
        <v>-1</v>
      </c>
      <c r="P894" s="1">
        <f>VALUE(MID(R$119,6,1))</f>
        <v>0</v>
      </c>
    </row>
    <row r="895" spans="12:16">
      <c r="L895" s="14" t="str">
        <f t="shared" si="142"/>
        <v/>
      </c>
      <c r="M895">
        <f t="shared" si="143"/>
        <v>886</v>
      </c>
      <c r="N895" s="8">
        <f t="shared" si="144"/>
        <v>-167</v>
      </c>
      <c r="O895" s="9">
        <f t="shared" si="141"/>
        <v>-1</v>
      </c>
      <c r="P895" s="1">
        <f>VALUE(MID(R$119,7,1))</f>
        <v>0</v>
      </c>
    </row>
    <row r="896" spans="12:16">
      <c r="L896" s="14" t="str">
        <f t="shared" si="142"/>
        <v/>
      </c>
      <c r="M896">
        <f t="shared" si="143"/>
        <v>887</v>
      </c>
      <c r="N896" s="10">
        <f t="shared" si="144"/>
        <v>-168</v>
      </c>
      <c r="O896" s="11">
        <f t="shared" si="141"/>
        <v>-1</v>
      </c>
      <c r="P896" s="1">
        <f>VALUE(MID(R$119,8,1))</f>
        <v>0</v>
      </c>
    </row>
    <row r="897" spans="12:16">
      <c r="L897" s="14">
        <f t="shared" si="142"/>
        <v>1</v>
      </c>
      <c r="M897">
        <f t="shared" si="143"/>
        <v>888</v>
      </c>
      <c r="N897" s="7">
        <f t="shared" si="144"/>
        <v>-169</v>
      </c>
      <c r="O897" s="12">
        <f t="shared" si="141"/>
        <v>-1</v>
      </c>
      <c r="P897" s="1">
        <f>VALUE(MID(R$120,1,1))</f>
        <v>0</v>
      </c>
    </row>
    <row r="898" spans="12:16">
      <c r="L898" s="14" t="str">
        <f t="shared" si="142"/>
        <v/>
      </c>
      <c r="M898">
        <f t="shared" si="143"/>
        <v>889</v>
      </c>
      <c r="N898" s="8">
        <f t="shared" si="144"/>
        <v>-170</v>
      </c>
      <c r="O898" s="9">
        <f t="shared" si="141"/>
        <v>-1</v>
      </c>
      <c r="P898" s="1">
        <f>VALUE(MID(R$120,2,1))</f>
        <v>0</v>
      </c>
    </row>
    <row r="899" spans="12:16">
      <c r="L899" s="14" t="str">
        <f t="shared" si="142"/>
        <v/>
      </c>
      <c r="M899">
        <f t="shared" si="143"/>
        <v>890</v>
      </c>
      <c r="N899" s="8">
        <f t="shared" si="144"/>
        <v>-171</v>
      </c>
      <c r="O899" s="9">
        <f t="shared" si="141"/>
        <v>-1</v>
      </c>
      <c r="P899" s="1">
        <f>VALUE(MID(R$120,3,1))</f>
        <v>0</v>
      </c>
    </row>
    <row r="900" spans="12:16">
      <c r="L900" s="14" t="str">
        <f t="shared" si="142"/>
        <v/>
      </c>
      <c r="M900">
        <f t="shared" si="143"/>
        <v>891</v>
      </c>
      <c r="N900" s="8">
        <f t="shared" si="144"/>
        <v>-172</v>
      </c>
      <c r="O900" s="9">
        <f t="shared" si="141"/>
        <v>-1</v>
      </c>
      <c r="P900" s="1">
        <f>VALUE(MID(R$120,4,1))</f>
        <v>0</v>
      </c>
    </row>
    <row r="901" spans="12:16">
      <c r="L901" s="14" t="str">
        <f t="shared" si="142"/>
        <v/>
      </c>
      <c r="M901">
        <f t="shared" si="143"/>
        <v>892</v>
      </c>
      <c r="N901" s="8">
        <f t="shared" si="144"/>
        <v>-173</v>
      </c>
      <c r="O901" s="9">
        <f t="shared" si="141"/>
        <v>-1</v>
      </c>
      <c r="P901" s="1">
        <f>VALUE(MID(R$120,5,1))</f>
        <v>0</v>
      </c>
    </row>
    <row r="902" spans="12:16">
      <c r="L902" s="14" t="str">
        <f t="shared" si="142"/>
        <v/>
      </c>
      <c r="M902">
        <f t="shared" si="143"/>
        <v>893</v>
      </c>
      <c r="N902" s="8">
        <f t="shared" si="144"/>
        <v>-174</v>
      </c>
      <c r="O902" s="9">
        <f t="shared" si="141"/>
        <v>-1</v>
      </c>
      <c r="P902" s="1">
        <f>VALUE(MID(R$120,6,1))</f>
        <v>0</v>
      </c>
    </row>
    <row r="903" spans="12:16">
      <c r="L903" s="14" t="str">
        <f t="shared" si="142"/>
        <v/>
      </c>
      <c r="M903">
        <f t="shared" si="143"/>
        <v>894</v>
      </c>
      <c r="N903" s="8">
        <f t="shared" si="144"/>
        <v>-175</v>
      </c>
      <c r="O903" s="9">
        <f t="shared" si="141"/>
        <v>-1</v>
      </c>
      <c r="P903" s="1">
        <f>VALUE(MID(R$120,7,1))</f>
        <v>0</v>
      </c>
    </row>
    <row r="904" spans="12:16">
      <c r="L904" s="14" t="str">
        <f t="shared" si="142"/>
        <v/>
      </c>
      <c r="M904">
        <f t="shared" si="143"/>
        <v>895</v>
      </c>
      <c r="N904" s="10">
        <f t="shared" si="144"/>
        <v>-176</v>
      </c>
      <c r="O904" s="11">
        <f t="shared" si="141"/>
        <v>-1</v>
      </c>
      <c r="P904" s="1">
        <f>VALUE(MID(R$120,8,1))</f>
        <v>0</v>
      </c>
    </row>
    <row r="905" spans="12:16">
      <c r="L905" s="14">
        <f t="shared" si="142"/>
        <v>1</v>
      </c>
      <c r="M905">
        <f t="shared" si="143"/>
        <v>896</v>
      </c>
      <c r="N905" s="7">
        <f t="shared" si="144"/>
        <v>-177</v>
      </c>
      <c r="O905" s="12">
        <f t="shared" ref="O905:O968" si="145">IF(P905=0,-1,1)</f>
        <v>-1</v>
      </c>
      <c r="P905" s="1">
        <f>VALUE(MID(R$121,1,1))</f>
        <v>0</v>
      </c>
    </row>
    <row r="906" spans="12:16">
      <c r="L906" s="14" t="str">
        <f t="shared" ref="L906:L969" si="146">IF(MOD(M906,8)=0,1,"")</f>
        <v/>
      </c>
      <c r="M906">
        <f t="shared" ref="M906:M969" si="147">M905+1</f>
        <v>897</v>
      </c>
      <c r="N906" s="8">
        <f t="shared" ref="N906:N969" si="148">O906+N905</f>
        <v>-178</v>
      </c>
      <c r="O906" s="9">
        <f t="shared" si="145"/>
        <v>-1</v>
      </c>
      <c r="P906" s="1">
        <f>VALUE(MID(R$121,2,1))</f>
        <v>0</v>
      </c>
    </row>
    <row r="907" spans="12:16">
      <c r="L907" s="14" t="str">
        <f t="shared" si="146"/>
        <v/>
      </c>
      <c r="M907">
        <f t="shared" si="147"/>
        <v>898</v>
      </c>
      <c r="N907" s="8">
        <f t="shared" si="148"/>
        <v>-179</v>
      </c>
      <c r="O907" s="9">
        <f t="shared" si="145"/>
        <v>-1</v>
      </c>
      <c r="P907" s="1">
        <f>VALUE(MID(R$121,3,1))</f>
        <v>0</v>
      </c>
    </row>
    <row r="908" spans="12:16">
      <c r="L908" s="14" t="str">
        <f t="shared" si="146"/>
        <v/>
      </c>
      <c r="M908">
        <f t="shared" si="147"/>
        <v>899</v>
      </c>
      <c r="N908" s="8">
        <f t="shared" si="148"/>
        <v>-180</v>
      </c>
      <c r="O908" s="9">
        <f t="shared" si="145"/>
        <v>-1</v>
      </c>
      <c r="P908" s="1">
        <f>VALUE(MID(R$121,4,1))</f>
        <v>0</v>
      </c>
    </row>
    <row r="909" spans="12:16">
      <c r="L909" s="14" t="str">
        <f t="shared" si="146"/>
        <v/>
      </c>
      <c r="M909">
        <f t="shared" si="147"/>
        <v>900</v>
      </c>
      <c r="N909" s="8">
        <f t="shared" si="148"/>
        <v>-181</v>
      </c>
      <c r="O909" s="9">
        <f t="shared" si="145"/>
        <v>-1</v>
      </c>
      <c r="P909" s="1">
        <f>VALUE(MID(R$121,5,1))</f>
        <v>0</v>
      </c>
    </row>
    <row r="910" spans="12:16">
      <c r="L910" s="14" t="str">
        <f t="shared" si="146"/>
        <v/>
      </c>
      <c r="M910">
        <f t="shared" si="147"/>
        <v>901</v>
      </c>
      <c r="N910" s="8">
        <f t="shared" si="148"/>
        <v>-182</v>
      </c>
      <c r="O910" s="9">
        <f t="shared" si="145"/>
        <v>-1</v>
      </c>
      <c r="P910" s="1">
        <f>VALUE(MID(R$121,6,1))</f>
        <v>0</v>
      </c>
    </row>
    <row r="911" spans="12:16">
      <c r="L911" s="14" t="str">
        <f t="shared" si="146"/>
        <v/>
      </c>
      <c r="M911">
        <f t="shared" si="147"/>
        <v>902</v>
      </c>
      <c r="N911" s="8">
        <f t="shared" si="148"/>
        <v>-183</v>
      </c>
      <c r="O911" s="9">
        <f t="shared" si="145"/>
        <v>-1</v>
      </c>
      <c r="P911" s="1">
        <f>VALUE(MID(R$121,7,1))</f>
        <v>0</v>
      </c>
    </row>
    <row r="912" spans="12:16">
      <c r="L912" s="14" t="str">
        <f t="shared" si="146"/>
        <v/>
      </c>
      <c r="M912">
        <f t="shared" si="147"/>
        <v>903</v>
      </c>
      <c r="N912" s="10">
        <f t="shared" si="148"/>
        <v>-184</v>
      </c>
      <c r="O912" s="11">
        <f t="shared" si="145"/>
        <v>-1</v>
      </c>
      <c r="P912" s="1">
        <f>VALUE(MID(R$121,8,1))</f>
        <v>0</v>
      </c>
    </row>
    <row r="913" spans="12:16">
      <c r="L913" s="14">
        <f t="shared" si="146"/>
        <v>1</v>
      </c>
      <c r="M913">
        <f t="shared" si="147"/>
        <v>904</v>
      </c>
      <c r="N913" s="7">
        <f t="shared" si="148"/>
        <v>-185</v>
      </c>
      <c r="O913" s="12">
        <f t="shared" si="145"/>
        <v>-1</v>
      </c>
      <c r="P913" s="1">
        <f>VALUE(MID(R$122,1,1))</f>
        <v>0</v>
      </c>
    </row>
    <row r="914" spans="12:16">
      <c r="L914" s="14" t="str">
        <f t="shared" si="146"/>
        <v/>
      </c>
      <c r="M914">
        <f t="shared" si="147"/>
        <v>905</v>
      </c>
      <c r="N914" s="8">
        <f t="shared" si="148"/>
        <v>-186</v>
      </c>
      <c r="O914" s="9">
        <f t="shared" si="145"/>
        <v>-1</v>
      </c>
      <c r="P914" s="1">
        <f>VALUE(MID(R$122,2,1))</f>
        <v>0</v>
      </c>
    </row>
    <row r="915" spans="12:16">
      <c r="L915" s="14" t="str">
        <f t="shared" si="146"/>
        <v/>
      </c>
      <c r="M915">
        <f t="shared" si="147"/>
        <v>906</v>
      </c>
      <c r="N915" s="8">
        <f t="shared" si="148"/>
        <v>-187</v>
      </c>
      <c r="O915" s="9">
        <f t="shared" si="145"/>
        <v>-1</v>
      </c>
      <c r="P915" s="1">
        <f>VALUE(MID(R$122,3,1))</f>
        <v>0</v>
      </c>
    </row>
    <row r="916" spans="12:16">
      <c r="L916" s="14" t="str">
        <f t="shared" si="146"/>
        <v/>
      </c>
      <c r="M916">
        <f t="shared" si="147"/>
        <v>907</v>
      </c>
      <c r="N916" s="8">
        <f t="shared" si="148"/>
        <v>-188</v>
      </c>
      <c r="O916" s="9">
        <f t="shared" si="145"/>
        <v>-1</v>
      </c>
      <c r="P916" s="1">
        <f>VALUE(MID(R$122,4,1))</f>
        <v>0</v>
      </c>
    </row>
    <row r="917" spans="12:16">
      <c r="L917" s="14" t="str">
        <f t="shared" si="146"/>
        <v/>
      </c>
      <c r="M917">
        <f t="shared" si="147"/>
        <v>908</v>
      </c>
      <c r="N917" s="8">
        <f t="shared" si="148"/>
        <v>-189</v>
      </c>
      <c r="O917" s="9">
        <f t="shared" si="145"/>
        <v>-1</v>
      </c>
      <c r="P917" s="1">
        <f>VALUE(MID(R$122,5,1))</f>
        <v>0</v>
      </c>
    </row>
    <row r="918" spans="12:16">
      <c r="L918" s="14" t="str">
        <f t="shared" si="146"/>
        <v/>
      </c>
      <c r="M918">
        <f t="shared" si="147"/>
        <v>909</v>
      </c>
      <c r="N918" s="8">
        <f t="shared" si="148"/>
        <v>-190</v>
      </c>
      <c r="O918" s="9">
        <f t="shared" si="145"/>
        <v>-1</v>
      </c>
      <c r="P918" s="1">
        <f>VALUE(MID(R$122,6,1))</f>
        <v>0</v>
      </c>
    </row>
    <row r="919" spans="12:16">
      <c r="L919" s="14" t="str">
        <f t="shared" si="146"/>
        <v/>
      </c>
      <c r="M919">
        <f t="shared" si="147"/>
        <v>910</v>
      </c>
      <c r="N919" s="8">
        <f t="shared" si="148"/>
        <v>-191</v>
      </c>
      <c r="O919" s="9">
        <f t="shared" si="145"/>
        <v>-1</v>
      </c>
      <c r="P919" s="1">
        <f>VALUE(MID(R$122,7,1))</f>
        <v>0</v>
      </c>
    </row>
    <row r="920" spans="12:16">
      <c r="L920" s="14" t="str">
        <f t="shared" si="146"/>
        <v/>
      </c>
      <c r="M920">
        <f t="shared" si="147"/>
        <v>911</v>
      </c>
      <c r="N920" s="10">
        <f t="shared" si="148"/>
        <v>-192</v>
      </c>
      <c r="O920" s="11">
        <f t="shared" si="145"/>
        <v>-1</v>
      </c>
      <c r="P920" s="1">
        <f>VALUE(MID(R$122,8,1))</f>
        <v>0</v>
      </c>
    </row>
    <row r="921" spans="12:16">
      <c r="L921" s="14">
        <f t="shared" si="146"/>
        <v>1</v>
      </c>
      <c r="M921">
        <f t="shared" si="147"/>
        <v>912</v>
      </c>
      <c r="N921" s="7">
        <f t="shared" si="148"/>
        <v>-193</v>
      </c>
      <c r="O921" s="12">
        <f t="shared" si="145"/>
        <v>-1</v>
      </c>
      <c r="P921" s="1">
        <f>VALUE(MID(R$123,1,1))</f>
        <v>0</v>
      </c>
    </row>
    <row r="922" spans="12:16">
      <c r="L922" s="14" t="str">
        <f t="shared" si="146"/>
        <v/>
      </c>
      <c r="M922">
        <f t="shared" si="147"/>
        <v>913</v>
      </c>
      <c r="N922" s="8">
        <f t="shared" si="148"/>
        <v>-194</v>
      </c>
      <c r="O922" s="9">
        <f t="shared" si="145"/>
        <v>-1</v>
      </c>
      <c r="P922" s="1">
        <f>VALUE(MID(R$123,2,1))</f>
        <v>0</v>
      </c>
    </row>
    <row r="923" spans="12:16">
      <c r="L923" s="14" t="str">
        <f t="shared" si="146"/>
        <v/>
      </c>
      <c r="M923">
        <f t="shared" si="147"/>
        <v>914</v>
      </c>
      <c r="N923" s="8">
        <f t="shared" si="148"/>
        <v>-195</v>
      </c>
      <c r="O923" s="9">
        <f t="shared" si="145"/>
        <v>-1</v>
      </c>
      <c r="P923" s="1">
        <f>VALUE(MID(R$123,3,1))</f>
        <v>0</v>
      </c>
    </row>
    <row r="924" spans="12:16">
      <c r="L924" s="14" t="str">
        <f t="shared" si="146"/>
        <v/>
      </c>
      <c r="M924">
        <f t="shared" si="147"/>
        <v>915</v>
      </c>
      <c r="N924" s="8">
        <f t="shared" si="148"/>
        <v>-196</v>
      </c>
      <c r="O924" s="9">
        <f t="shared" si="145"/>
        <v>-1</v>
      </c>
      <c r="P924" s="1">
        <f>VALUE(MID(R$123,4,1))</f>
        <v>0</v>
      </c>
    </row>
    <row r="925" spans="12:16">
      <c r="L925" s="14" t="str">
        <f t="shared" si="146"/>
        <v/>
      </c>
      <c r="M925">
        <f t="shared" si="147"/>
        <v>916</v>
      </c>
      <c r="N925" s="8">
        <f t="shared" si="148"/>
        <v>-197</v>
      </c>
      <c r="O925" s="9">
        <f t="shared" si="145"/>
        <v>-1</v>
      </c>
      <c r="P925" s="1">
        <f>VALUE(MID(R$123,5,1))</f>
        <v>0</v>
      </c>
    </row>
    <row r="926" spans="12:16">
      <c r="L926" s="14" t="str">
        <f t="shared" si="146"/>
        <v/>
      </c>
      <c r="M926">
        <f t="shared" si="147"/>
        <v>917</v>
      </c>
      <c r="N926" s="8">
        <f t="shared" si="148"/>
        <v>-198</v>
      </c>
      <c r="O926" s="9">
        <f t="shared" si="145"/>
        <v>-1</v>
      </c>
      <c r="P926" s="1">
        <f>VALUE(MID(R$123,6,1))</f>
        <v>0</v>
      </c>
    </row>
    <row r="927" spans="12:16">
      <c r="L927" s="14" t="str">
        <f t="shared" si="146"/>
        <v/>
      </c>
      <c r="M927">
        <f t="shared" si="147"/>
        <v>918</v>
      </c>
      <c r="N927" s="8">
        <f t="shared" si="148"/>
        <v>-199</v>
      </c>
      <c r="O927" s="9">
        <f t="shared" si="145"/>
        <v>-1</v>
      </c>
      <c r="P927" s="1">
        <f>VALUE(MID(R$123,7,1))</f>
        <v>0</v>
      </c>
    </row>
    <row r="928" spans="12:16">
      <c r="L928" s="14" t="str">
        <f t="shared" si="146"/>
        <v/>
      </c>
      <c r="M928">
        <f t="shared" si="147"/>
        <v>919</v>
      </c>
      <c r="N928" s="10">
        <f t="shared" si="148"/>
        <v>-200</v>
      </c>
      <c r="O928" s="11">
        <f t="shared" si="145"/>
        <v>-1</v>
      </c>
      <c r="P928" s="1">
        <f>VALUE(MID(R$123,8,1))</f>
        <v>0</v>
      </c>
    </row>
    <row r="929" spans="12:16">
      <c r="L929" s="14">
        <f t="shared" si="146"/>
        <v>1</v>
      </c>
      <c r="M929">
        <f t="shared" si="147"/>
        <v>920</v>
      </c>
      <c r="N929" s="7">
        <f t="shared" si="148"/>
        <v>-201</v>
      </c>
      <c r="O929" s="12">
        <f t="shared" si="145"/>
        <v>-1</v>
      </c>
      <c r="P929" s="1">
        <f>VALUE(MID(R$124,1,1))</f>
        <v>0</v>
      </c>
    </row>
    <row r="930" spans="12:16">
      <c r="L930" s="14" t="str">
        <f t="shared" si="146"/>
        <v/>
      </c>
      <c r="M930">
        <f t="shared" si="147"/>
        <v>921</v>
      </c>
      <c r="N930" s="8">
        <f t="shared" si="148"/>
        <v>-202</v>
      </c>
      <c r="O930" s="9">
        <f t="shared" si="145"/>
        <v>-1</v>
      </c>
      <c r="P930" s="1">
        <f>VALUE(MID(R$124,2,1))</f>
        <v>0</v>
      </c>
    </row>
    <row r="931" spans="12:16">
      <c r="L931" s="14" t="str">
        <f t="shared" si="146"/>
        <v/>
      </c>
      <c r="M931">
        <f t="shared" si="147"/>
        <v>922</v>
      </c>
      <c r="N931" s="8">
        <f t="shared" si="148"/>
        <v>-203</v>
      </c>
      <c r="O931" s="9">
        <f t="shared" si="145"/>
        <v>-1</v>
      </c>
      <c r="P931" s="1">
        <f>VALUE(MID(R$124,3,1))</f>
        <v>0</v>
      </c>
    </row>
    <row r="932" spans="12:16">
      <c r="L932" s="14" t="str">
        <f t="shared" si="146"/>
        <v/>
      </c>
      <c r="M932">
        <f t="shared" si="147"/>
        <v>923</v>
      </c>
      <c r="N932" s="8">
        <f t="shared" si="148"/>
        <v>-204</v>
      </c>
      <c r="O932" s="9">
        <f t="shared" si="145"/>
        <v>-1</v>
      </c>
      <c r="P932" s="1">
        <f>VALUE(MID(R$124,4,1))</f>
        <v>0</v>
      </c>
    </row>
    <row r="933" spans="12:16">
      <c r="L933" s="14" t="str">
        <f t="shared" si="146"/>
        <v/>
      </c>
      <c r="M933">
        <f t="shared" si="147"/>
        <v>924</v>
      </c>
      <c r="N933" s="8">
        <f t="shared" si="148"/>
        <v>-205</v>
      </c>
      <c r="O933" s="9">
        <f t="shared" si="145"/>
        <v>-1</v>
      </c>
      <c r="P933" s="1">
        <f>VALUE(MID(R$124,5,1))</f>
        <v>0</v>
      </c>
    </row>
    <row r="934" spans="12:16">
      <c r="L934" s="14" t="str">
        <f t="shared" si="146"/>
        <v/>
      </c>
      <c r="M934">
        <f t="shared" si="147"/>
        <v>925</v>
      </c>
      <c r="N934" s="8">
        <f t="shared" si="148"/>
        <v>-206</v>
      </c>
      <c r="O934" s="9">
        <f t="shared" si="145"/>
        <v>-1</v>
      </c>
      <c r="P934" s="1">
        <f>VALUE(MID(R$124,6,1))</f>
        <v>0</v>
      </c>
    </row>
    <row r="935" spans="12:16">
      <c r="L935" s="14" t="str">
        <f t="shared" si="146"/>
        <v/>
      </c>
      <c r="M935">
        <f t="shared" si="147"/>
        <v>926</v>
      </c>
      <c r="N935" s="8">
        <f t="shared" si="148"/>
        <v>-207</v>
      </c>
      <c r="O935" s="9">
        <f t="shared" si="145"/>
        <v>-1</v>
      </c>
      <c r="P935" s="1">
        <f>VALUE(MID(R$124,7,1))</f>
        <v>0</v>
      </c>
    </row>
    <row r="936" spans="12:16">
      <c r="L936" s="14" t="str">
        <f t="shared" si="146"/>
        <v/>
      </c>
      <c r="M936">
        <f t="shared" si="147"/>
        <v>927</v>
      </c>
      <c r="N936" s="10">
        <f t="shared" si="148"/>
        <v>-208</v>
      </c>
      <c r="O936" s="11">
        <f t="shared" si="145"/>
        <v>-1</v>
      </c>
      <c r="P936" s="1">
        <f>VALUE(MID(R$124,8,1))</f>
        <v>0</v>
      </c>
    </row>
    <row r="937" spans="12:16">
      <c r="L937" s="14">
        <f t="shared" si="146"/>
        <v>1</v>
      </c>
      <c r="M937">
        <f t="shared" si="147"/>
        <v>928</v>
      </c>
      <c r="N937" s="7">
        <f t="shared" si="148"/>
        <v>-209</v>
      </c>
      <c r="O937" s="12">
        <f t="shared" si="145"/>
        <v>-1</v>
      </c>
      <c r="P937" s="1">
        <f>VALUE(MID(R$125,1,1))</f>
        <v>0</v>
      </c>
    </row>
    <row r="938" spans="12:16">
      <c r="L938" s="14" t="str">
        <f t="shared" si="146"/>
        <v/>
      </c>
      <c r="M938">
        <f t="shared" si="147"/>
        <v>929</v>
      </c>
      <c r="N938" s="8">
        <f t="shared" si="148"/>
        <v>-210</v>
      </c>
      <c r="O938" s="9">
        <f t="shared" si="145"/>
        <v>-1</v>
      </c>
      <c r="P938" s="1">
        <f>VALUE(MID(R$125,2,1))</f>
        <v>0</v>
      </c>
    </row>
    <row r="939" spans="12:16">
      <c r="L939" s="14" t="str">
        <f t="shared" si="146"/>
        <v/>
      </c>
      <c r="M939">
        <f t="shared" si="147"/>
        <v>930</v>
      </c>
      <c r="N939" s="8">
        <f t="shared" si="148"/>
        <v>-211</v>
      </c>
      <c r="O939" s="9">
        <f t="shared" si="145"/>
        <v>-1</v>
      </c>
      <c r="P939" s="1">
        <f>VALUE(MID(R$125,3,1))</f>
        <v>0</v>
      </c>
    </row>
    <row r="940" spans="12:16">
      <c r="L940" s="14" t="str">
        <f t="shared" si="146"/>
        <v/>
      </c>
      <c r="M940">
        <f t="shared" si="147"/>
        <v>931</v>
      </c>
      <c r="N940" s="8">
        <f t="shared" si="148"/>
        <v>-212</v>
      </c>
      <c r="O940" s="9">
        <f t="shared" si="145"/>
        <v>-1</v>
      </c>
      <c r="P940" s="1">
        <f>VALUE(MID(R$125,4,1))</f>
        <v>0</v>
      </c>
    </row>
    <row r="941" spans="12:16">
      <c r="L941" s="14" t="str">
        <f t="shared" si="146"/>
        <v/>
      </c>
      <c r="M941">
        <f t="shared" si="147"/>
        <v>932</v>
      </c>
      <c r="N941" s="8">
        <f t="shared" si="148"/>
        <v>-213</v>
      </c>
      <c r="O941" s="9">
        <f t="shared" si="145"/>
        <v>-1</v>
      </c>
      <c r="P941" s="1">
        <f>VALUE(MID(R$125,5,1))</f>
        <v>0</v>
      </c>
    </row>
    <row r="942" spans="12:16">
      <c r="L942" s="14" t="str">
        <f t="shared" si="146"/>
        <v/>
      </c>
      <c r="M942">
        <f t="shared" si="147"/>
        <v>933</v>
      </c>
      <c r="N942" s="8">
        <f t="shared" si="148"/>
        <v>-214</v>
      </c>
      <c r="O942" s="9">
        <f t="shared" si="145"/>
        <v>-1</v>
      </c>
      <c r="P942" s="1">
        <f>VALUE(MID(R$125,6,1))</f>
        <v>0</v>
      </c>
    </row>
    <row r="943" spans="12:16">
      <c r="L943" s="14" t="str">
        <f t="shared" si="146"/>
        <v/>
      </c>
      <c r="M943">
        <f t="shared" si="147"/>
        <v>934</v>
      </c>
      <c r="N943" s="8">
        <f t="shared" si="148"/>
        <v>-215</v>
      </c>
      <c r="O943" s="9">
        <f t="shared" si="145"/>
        <v>-1</v>
      </c>
      <c r="P943" s="1">
        <f>VALUE(MID(R$125,7,1))</f>
        <v>0</v>
      </c>
    </row>
    <row r="944" spans="12:16">
      <c r="L944" s="14" t="str">
        <f t="shared" si="146"/>
        <v/>
      </c>
      <c r="M944">
        <f t="shared" si="147"/>
        <v>935</v>
      </c>
      <c r="N944" s="10">
        <f t="shared" si="148"/>
        <v>-216</v>
      </c>
      <c r="O944" s="11">
        <f t="shared" si="145"/>
        <v>-1</v>
      </c>
      <c r="P944" s="1">
        <f>VALUE(MID(R$125,8,1))</f>
        <v>0</v>
      </c>
    </row>
    <row r="945" spans="12:16">
      <c r="L945" s="14">
        <f t="shared" si="146"/>
        <v>1</v>
      </c>
      <c r="M945">
        <f t="shared" si="147"/>
        <v>936</v>
      </c>
      <c r="N945" s="7">
        <f t="shared" si="148"/>
        <v>-217</v>
      </c>
      <c r="O945" s="12">
        <f t="shared" si="145"/>
        <v>-1</v>
      </c>
      <c r="P945" s="1">
        <f>VALUE(MID(R$126,1,1))</f>
        <v>0</v>
      </c>
    </row>
    <row r="946" spans="12:16">
      <c r="L946" s="14" t="str">
        <f t="shared" si="146"/>
        <v/>
      </c>
      <c r="M946">
        <f t="shared" si="147"/>
        <v>937</v>
      </c>
      <c r="N946" s="8">
        <f t="shared" si="148"/>
        <v>-218</v>
      </c>
      <c r="O946" s="9">
        <f t="shared" si="145"/>
        <v>-1</v>
      </c>
      <c r="P946" s="1">
        <f>VALUE(MID(R$126,2,1))</f>
        <v>0</v>
      </c>
    </row>
    <row r="947" spans="12:16">
      <c r="L947" s="14" t="str">
        <f t="shared" si="146"/>
        <v/>
      </c>
      <c r="M947">
        <f t="shared" si="147"/>
        <v>938</v>
      </c>
      <c r="N947" s="8">
        <f t="shared" si="148"/>
        <v>-219</v>
      </c>
      <c r="O947" s="9">
        <f t="shared" si="145"/>
        <v>-1</v>
      </c>
      <c r="P947" s="1">
        <f>VALUE(MID(R$126,3,1))</f>
        <v>0</v>
      </c>
    </row>
    <row r="948" spans="12:16">
      <c r="L948" s="14" t="str">
        <f t="shared" si="146"/>
        <v/>
      </c>
      <c r="M948">
        <f t="shared" si="147"/>
        <v>939</v>
      </c>
      <c r="N948" s="8">
        <f t="shared" si="148"/>
        <v>-220</v>
      </c>
      <c r="O948" s="9">
        <f t="shared" si="145"/>
        <v>-1</v>
      </c>
      <c r="P948" s="1">
        <f>VALUE(MID(R$126,4,1))</f>
        <v>0</v>
      </c>
    </row>
    <row r="949" spans="12:16">
      <c r="L949" s="14" t="str">
        <f t="shared" si="146"/>
        <v/>
      </c>
      <c r="M949">
        <f t="shared" si="147"/>
        <v>940</v>
      </c>
      <c r="N949" s="8">
        <f t="shared" si="148"/>
        <v>-221</v>
      </c>
      <c r="O949" s="9">
        <f t="shared" si="145"/>
        <v>-1</v>
      </c>
      <c r="P949" s="1">
        <f>VALUE(MID(R$126,5,1))</f>
        <v>0</v>
      </c>
    </row>
    <row r="950" spans="12:16">
      <c r="L950" s="14" t="str">
        <f t="shared" si="146"/>
        <v/>
      </c>
      <c r="M950">
        <f t="shared" si="147"/>
        <v>941</v>
      </c>
      <c r="N950" s="8">
        <f t="shared" si="148"/>
        <v>-222</v>
      </c>
      <c r="O950" s="9">
        <f t="shared" si="145"/>
        <v>-1</v>
      </c>
      <c r="P950" s="1">
        <f>VALUE(MID(R$126,6,1))</f>
        <v>0</v>
      </c>
    </row>
    <row r="951" spans="12:16">
      <c r="L951" s="14" t="str">
        <f t="shared" si="146"/>
        <v/>
      </c>
      <c r="M951">
        <f t="shared" si="147"/>
        <v>942</v>
      </c>
      <c r="N951" s="8">
        <f t="shared" si="148"/>
        <v>-223</v>
      </c>
      <c r="O951" s="9">
        <f t="shared" si="145"/>
        <v>-1</v>
      </c>
      <c r="P951" s="1">
        <f>VALUE(MID(R$126,7,1))</f>
        <v>0</v>
      </c>
    </row>
    <row r="952" spans="12:16">
      <c r="L952" s="14" t="str">
        <f t="shared" si="146"/>
        <v/>
      </c>
      <c r="M952">
        <f t="shared" si="147"/>
        <v>943</v>
      </c>
      <c r="N952" s="10">
        <f t="shared" si="148"/>
        <v>-224</v>
      </c>
      <c r="O952" s="11">
        <f t="shared" si="145"/>
        <v>-1</v>
      </c>
      <c r="P952" s="1">
        <f>VALUE(MID(R$126,8,1))</f>
        <v>0</v>
      </c>
    </row>
    <row r="953" spans="12:16">
      <c r="L953" s="14">
        <f t="shared" si="146"/>
        <v>1</v>
      </c>
      <c r="M953">
        <f t="shared" si="147"/>
        <v>944</v>
      </c>
      <c r="N953" s="7">
        <f t="shared" si="148"/>
        <v>-225</v>
      </c>
      <c r="O953" s="12">
        <f t="shared" si="145"/>
        <v>-1</v>
      </c>
      <c r="P953" s="1">
        <f>VALUE(MID(R$127,1,1))</f>
        <v>0</v>
      </c>
    </row>
    <row r="954" spans="12:16">
      <c r="L954" s="14" t="str">
        <f t="shared" si="146"/>
        <v/>
      </c>
      <c r="M954">
        <f t="shared" si="147"/>
        <v>945</v>
      </c>
      <c r="N954" s="8">
        <f t="shared" si="148"/>
        <v>-226</v>
      </c>
      <c r="O954" s="9">
        <f t="shared" si="145"/>
        <v>-1</v>
      </c>
      <c r="P954" s="1">
        <f>VALUE(MID(R$127,2,1))</f>
        <v>0</v>
      </c>
    </row>
    <row r="955" spans="12:16">
      <c r="L955" s="14" t="str">
        <f t="shared" si="146"/>
        <v/>
      </c>
      <c r="M955">
        <f t="shared" si="147"/>
        <v>946</v>
      </c>
      <c r="N955" s="8">
        <f t="shared" si="148"/>
        <v>-227</v>
      </c>
      <c r="O955" s="9">
        <f t="shared" si="145"/>
        <v>-1</v>
      </c>
      <c r="P955" s="1">
        <f>VALUE(MID(R$127,3,1))</f>
        <v>0</v>
      </c>
    </row>
    <row r="956" spans="12:16">
      <c r="L956" s="14" t="str">
        <f t="shared" si="146"/>
        <v/>
      </c>
      <c r="M956">
        <f t="shared" si="147"/>
        <v>947</v>
      </c>
      <c r="N956" s="8">
        <f t="shared" si="148"/>
        <v>-228</v>
      </c>
      <c r="O956" s="9">
        <f t="shared" si="145"/>
        <v>-1</v>
      </c>
      <c r="P956" s="1">
        <f>VALUE(MID(R$127,4,1))</f>
        <v>0</v>
      </c>
    </row>
    <row r="957" spans="12:16">
      <c r="L957" s="14" t="str">
        <f t="shared" si="146"/>
        <v/>
      </c>
      <c r="M957">
        <f t="shared" si="147"/>
        <v>948</v>
      </c>
      <c r="N957" s="8">
        <f t="shared" si="148"/>
        <v>-229</v>
      </c>
      <c r="O957" s="9">
        <f t="shared" si="145"/>
        <v>-1</v>
      </c>
      <c r="P957" s="1">
        <f>VALUE(MID(R$127,5,1))</f>
        <v>0</v>
      </c>
    </row>
    <row r="958" spans="12:16">
      <c r="L958" s="14" t="str">
        <f t="shared" si="146"/>
        <v/>
      </c>
      <c r="M958">
        <f t="shared" si="147"/>
        <v>949</v>
      </c>
      <c r="N958" s="8">
        <f t="shared" si="148"/>
        <v>-230</v>
      </c>
      <c r="O958" s="9">
        <f t="shared" si="145"/>
        <v>-1</v>
      </c>
      <c r="P958" s="1">
        <f>VALUE(MID(R$127,6,1))</f>
        <v>0</v>
      </c>
    </row>
    <row r="959" spans="12:16">
      <c r="L959" s="14" t="str">
        <f t="shared" si="146"/>
        <v/>
      </c>
      <c r="M959">
        <f t="shared" si="147"/>
        <v>950</v>
      </c>
      <c r="N959" s="8">
        <f t="shared" si="148"/>
        <v>-231</v>
      </c>
      <c r="O959" s="9">
        <f t="shared" si="145"/>
        <v>-1</v>
      </c>
      <c r="P959" s="1">
        <f>VALUE(MID(R$127,7,1))</f>
        <v>0</v>
      </c>
    </row>
    <row r="960" spans="12:16">
      <c r="L960" s="14" t="str">
        <f t="shared" si="146"/>
        <v/>
      </c>
      <c r="M960">
        <f t="shared" si="147"/>
        <v>951</v>
      </c>
      <c r="N960" s="10">
        <f t="shared" si="148"/>
        <v>-232</v>
      </c>
      <c r="O960" s="11">
        <f t="shared" si="145"/>
        <v>-1</v>
      </c>
      <c r="P960" s="1">
        <f>VALUE(MID(R$127,8,1))</f>
        <v>0</v>
      </c>
    </row>
    <row r="961" spans="12:16">
      <c r="L961" s="14">
        <f t="shared" si="146"/>
        <v>1</v>
      </c>
      <c r="M961">
        <f t="shared" si="147"/>
        <v>952</v>
      </c>
      <c r="N961" s="7">
        <f t="shared" si="148"/>
        <v>-233</v>
      </c>
      <c r="O961" s="12">
        <f t="shared" si="145"/>
        <v>-1</v>
      </c>
      <c r="P961" s="1">
        <f>VALUE(MID(R$128,1,1))</f>
        <v>0</v>
      </c>
    </row>
    <row r="962" spans="12:16">
      <c r="L962" s="14" t="str">
        <f t="shared" si="146"/>
        <v/>
      </c>
      <c r="M962">
        <f t="shared" si="147"/>
        <v>953</v>
      </c>
      <c r="N962" s="8">
        <f t="shared" si="148"/>
        <v>-234</v>
      </c>
      <c r="O962" s="9">
        <f t="shared" si="145"/>
        <v>-1</v>
      </c>
      <c r="P962" s="1">
        <f>VALUE(MID(R$128,2,1))</f>
        <v>0</v>
      </c>
    </row>
    <row r="963" spans="12:16">
      <c r="L963" s="14" t="str">
        <f t="shared" si="146"/>
        <v/>
      </c>
      <c r="M963">
        <f t="shared" si="147"/>
        <v>954</v>
      </c>
      <c r="N963" s="8">
        <f t="shared" si="148"/>
        <v>-235</v>
      </c>
      <c r="O963" s="9">
        <f t="shared" si="145"/>
        <v>-1</v>
      </c>
      <c r="P963" s="1">
        <f>VALUE(MID(R$128,3,1))</f>
        <v>0</v>
      </c>
    </row>
    <row r="964" spans="12:16">
      <c r="L964" s="14" t="str">
        <f t="shared" si="146"/>
        <v/>
      </c>
      <c r="M964">
        <f t="shared" si="147"/>
        <v>955</v>
      </c>
      <c r="N964" s="8">
        <f t="shared" si="148"/>
        <v>-236</v>
      </c>
      <c r="O964" s="9">
        <f t="shared" si="145"/>
        <v>-1</v>
      </c>
      <c r="P964" s="1">
        <f>VALUE(MID(R$128,4,1))</f>
        <v>0</v>
      </c>
    </row>
    <row r="965" spans="12:16">
      <c r="L965" s="14" t="str">
        <f t="shared" si="146"/>
        <v/>
      </c>
      <c r="M965">
        <f t="shared" si="147"/>
        <v>956</v>
      </c>
      <c r="N965" s="8">
        <f t="shared" si="148"/>
        <v>-237</v>
      </c>
      <c r="O965" s="9">
        <f t="shared" si="145"/>
        <v>-1</v>
      </c>
      <c r="P965" s="1">
        <f>VALUE(MID(R$128,5,1))</f>
        <v>0</v>
      </c>
    </row>
    <row r="966" spans="12:16">
      <c r="L966" s="14" t="str">
        <f t="shared" si="146"/>
        <v/>
      </c>
      <c r="M966">
        <f t="shared" si="147"/>
        <v>957</v>
      </c>
      <c r="N966" s="8">
        <f t="shared" si="148"/>
        <v>-238</v>
      </c>
      <c r="O966" s="9">
        <f t="shared" si="145"/>
        <v>-1</v>
      </c>
      <c r="P966" s="1">
        <f>VALUE(MID(R$128,6,1))</f>
        <v>0</v>
      </c>
    </row>
    <row r="967" spans="12:16">
      <c r="L967" s="14" t="str">
        <f t="shared" si="146"/>
        <v/>
      </c>
      <c r="M967">
        <f t="shared" si="147"/>
        <v>958</v>
      </c>
      <c r="N967" s="8">
        <f t="shared" si="148"/>
        <v>-239</v>
      </c>
      <c r="O967" s="9">
        <f t="shared" si="145"/>
        <v>-1</v>
      </c>
      <c r="P967" s="1">
        <f>VALUE(MID(R$128,7,1))</f>
        <v>0</v>
      </c>
    </row>
    <row r="968" spans="12:16">
      <c r="L968" s="14" t="str">
        <f t="shared" si="146"/>
        <v/>
      </c>
      <c r="M968">
        <f t="shared" si="147"/>
        <v>959</v>
      </c>
      <c r="N968" s="10">
        <f t="shared" si="148"/>
        <v>-240</v>
      </c>
      <c r="O968" s="11">
        <f t="shared" si="145"/>
        <v>-1</v>
      </c>
      <c r="P968" s="1">
        <f>VALUE(MID(R$128,8,1))</f>
        <v>0</v>
      </c>
    </row>
    <row r="969" spans="12:16">
      <c r="L969" s="14">
        <f t="shared" si="146"/>
        <v>1</v>
      </c>
      <c r="M969">
        <f t="shared" si="147"/>
        <v>960</v>
      </c>
      <c r="N969" s="7">
        <f t="shared" si="148"/>
        <v>-241</v>
      </c>
      <c r="O969" s="12">
        <f t="shared" ref="O969:O1032" si="149">IF(P969=0,-1,1)</f>
        <v>-1</v>
      </c>
      <c r="P969" s="1">
        <f>VALUE(MID(R$129,1,1))</f>
        <v>0</v>
      </c>
    </row>
    <row r="970" spans="12:16">
      <c r="L970" s="14" t="str">
        <f t="shared" ref="L970:L1033" si="150">IF(MOD(M970,8)=0,1,"")</f>
        <v/>
      </c>
      <c r="M970">
        <f t="shared" ref="M970:M1033" si="151">M969+1</f>
        <v>961</v>
      </c>
      <c r="N970" s="8">
        <f t="shared" ref="N970:N1033" si="152">O970+N969</f>
        <v>-242</v>
      </c>
      <c r="O970" s="9">
        <f t="shared" si="149"/>
        <v>-1</v>
      </c>
      <c r="P970" s="1">
        <f>VALUE(MID(R$129,2,1))</f>
        <v>0</v>
      </c>
    </row>
    <row r="971" spans="12:16">
      <c r="L971" s="14" t="str">
        <f t="shared" si="150"/>
        <v/>
      </c>
      <c r="M971">
        <f t="shared" si="151"/>
        <v>962</v>
      </c>
      <c r="N971" s="8">
        <f t="shared" si="152"/>
        <v>-243</v>
      </c>
      <c r="O971" s="9">
        <f t="shared" si="149"/>
        <v>-1</v>
      </c>
      <c r="P971" s="1">
        <f>VALUE(MID(R$129,3,1))</f>
        <v>0</v>
      </c>
    </row>
    <row r="972" spans="12:16">
      <c r="L972" s="14" t="str">
        <f t="shared" si="150"/>
        <v/>
      </c>
      <c r="M972">
        <f t="shared" si="151"/>
        <v>963</v>
      </c>
      <c r="N972" s="8">
        <f t="shared" si="152"/>
        <v>-244</v>
      </c>
      <c r="O972" s="9">
        <f t="shared" si="149"/>
        <v>-1</v>
      </c>
      <c r="P972" s="1">
        <f>VALUE(MID(R$129,4,1))</f>
        <v>0</v>
      </c>
    </row>
    <row r="973" spans="12:16">
      <c r="L973" s="14" t="str">
        <f t="shared" si="150"/>
        <v/>
      </c>
      <c r="M973">
        <f t="shared" si="151"/>
        <v>964</v>
      </c>
      <c r="N973" s="8">
        <f t="shared" si="152"/>
        <v>-245</v>
      </c>
      <c r="O973" s="9">
        <f t="shared" si="149"/>
        <v>-1</v>
      </c>
      <c r="P973" s="1">
        <f>VALUE(MID(R$129,5,1))</f>
        <v>0</v>
      </c>
    </row>
    <row r="974" spans="12:16">
      <c r="L974" s="14" t="str">
        <f t="shared" si="150"/>
        <v/>
      </c>
      <c r="M974">
        <f t="shared" si="151"/>
        <v>965</v>
      </c>
      <c r="N974" s="8">
        <f t="shared" si="152"/>
        <v>-246</v>
      </c>
      <c r="O974" s="9">
        <f t="shared" si="149"/>
        <v>-1</v>
      </c>
      <c r="P974" s="1">
        <f>VALUE(MID(R$129,6,1))</f>
        <v>0</v>
      </c>
    </row>
    <row r="975" spans="12:16">
      <c r="L975" s="14" t="str">
        <f t="shared" si="150"/>
        <v/>
      </c>
      <c r="M975">
        <f t="shared" si="151"/>
        <v>966</v>
      </c>
      <c r="N975" s="8">
        <f t="shared" si="152"/>
        <v>-247</v>
      </c>
      <c r="O975" s="9">
        <f t="shared" si="149"/>
        <v>-1</v>
      </c>
      <c r="P975" s="1">
        <f>VALUE(MID(R$129,7,1))</f>
        <v>0</v>
      </c>
    </row>
    <row r="976" spans="12:16">
      <c r="L976" s="14" t="str">
        <f t="shared" si="150"/>
        <v/>
      </c>
      <c r="M976">
        <f t="shared" si="151"/>
        <v>967</v>
      </c>
      <c r="N976" s="10">
        <f t="shared" si="152"/>
        <v>-248</v>
      </c>
      <c r="O976" s="11">
        <f t="shared" si="149"/>
        <v>-1</v>
      </c>
      <c r="P976" s="1">
        <f>VALUE(MID(R$129,8,1))</f>
        <v>0</v>
      </c>
    </row>
    <row r="977" spans="12:16">
      <c r="L977" s="14">
        <f t="shared" si="150"/>
        <v>1</v>
      </c>
      <c r="M977">
        <f t="shared" si="151"/>
        <v>968</v>
      </c>
      <c r="N977" s="7">
        <f t="shared" si="152"/>
        <v>-249</v>
      </c>
      <c r="O977" s="12">
        <f t="shared" si="149"/>
        <v>-1</v>
      </c>
      <c r="P977" s="1">
        <f>VALUE(MID(R$130,1,1))</f>
        <v>0</v>
      </c>
    </row>
    <row r="978" spans="12:16">
      <c r="L978" s="14" t="str">
        <f t="shared" si="150"/>
        <v/>
      </c>
      <c r="M978">
        <f t="shared" si="151"/>
        <v>969</v>
      </c>
      <c r="N978" s="8">
        <f t="shared" si="152"/>
        <v>-250</v>
      </c>
      <c r="O978" s="9">
        <f t="shared" si="149"/>
        <v>-1</v>
      </c>
      <c r="P978" s="1">
        <f>VALUE(MID(R$130,2,1))</f>
        <v>0</v>
      </c>
    </row>
    <row r="979" spans="12:16">
      <c r="L979" s="14" t="str">
        <f t="shared" si="150"/>
        <v/>
      </c>
      <c r="M979">
        <f t="shared" si="151"/>
        <v>970</v>
      </c>
      <c r="N979" s="8">
        <f t="shared" si="152"/>
        <v>-251</v>
      </c>
      <c r="O979" s="9">
        <f t="shared" si="149"/>
        <v>-1</v>
      </c>
      <c r="P979" s="1">
        <f>VALUE(MID(R$130,3,1))</f>
        <v>0</v>
      </c>
    </row>
    <row r="980" spans="12:16">
      <c r="L980" s="14" t="str">
        <f t="shared" si="150"/>
        <v/>
      </c>
      <c r="M980">
        <f t="shared" si="151"/>
        <v>971</v>
      </c>
      <c r="N980" s="8">
        <f t="shared" si="152"/>
        <v>-252</v>
      </c>
      <c r="O980" s="9">
        <f t="shared" si="149"/>
        <v>-1</v>
      </c>
      <c r="P980" s="1">
        <f>VALUE(MID(R$130,4,1))</f>
        <v>0</v>
      </c>
    </row>
    <row r="981" spans="12:16">
      <c r="L981" s="14" t="str">
        <f t="shared" si="150"/>
        <v/>
      </c>
      <c r="M981">
        <f t="shared" si="151"/>
        <v>972</v>
      </c>
      <c r="N981" s="8">
        <f t="shared" si="152"/>
        <v>-253</v>
      </c>
      <c r="O981" s="9">
        <f t="shared" si="149"/>
        <v>-1</v>
      </c>
      <c r="P981" s="1">
        <f>VALUE(MID(R$130,5,1))</f>
        <v>0</v>
      </c>
    </row>
    <row r="982" spans="12:16">
      <c r="L982" s="14" t="str">
        <f t="shared" si="150"/>
        <v/>
      </c>
      <c r="M982">
        <f t="shared" si="151"/>
        <v>973</v>
      </c>
      <c r="N982" s="8">
        <f t="shared" si="152"/>
        <v>-254</v>
      </c>
      <c r="O982" s="9">
        <f t="shared" si="149"/>
        <v>-1</v>
      </c>
      <c r="P982" s="1">
        <f>VALUE(MID(R$130,6,1))</f>
        <v>0</v>
      </c>
    </row>
    <row r="983" spans="12:16">
      <c r="L983" s="14" t="str">
        <f t="shared" si="150"/>
        <v/>
      </c>
      <c r="M983">
        <f t="shared" si="151"/>
        <v>974</v>
      </c>
      <c r="N983" s="8">
        <f t="shared" si="152"/>
        <v>-255</v>
      </c>
      <c r="O983" s="9">
        <f t="shared" si="149"/>
        <v>-1</v>
      </c>
      <c r="P983" s="1">
        <f>VALUE(MID(R$130,7,1))</f>
        <v>0</v>
      </c>
    </row>
    <row r="984" spans="12:16">
      <c r="L984" s="14" t="str">
        <f t="shared" si="150"/>
        <v/>
      </c>
      <c r="M984">
        <f t="shared" si="151"/>
        <v>975</v>
      </c>
      <c r="N984" s="10">
        <f t="shared" si="152"/>
        <v>-256</v>
      </c>
      <c r="O984" s="11">
        <f t="shared" si="149"/>
        <v>-1</v>
      </c>
      <c r="P984" s="1">
        <f>VALUE(MID(R$130,8,1))</f>
        <v>0</v>
      </c>
    </row>
    <row r="985" spans="12:16">
      <c r="L985" s="14">
        <f t="shared" si="150"/>
        <v>1</v>
      </c>
      <c r="M985">
        <f t="shared" si="151"/>
        <v>976</v>
      </c>
      <c r="N985" s="7">
        <f t="shared" si="152"/>
        <v>-257</v>
      </c>
      <c r="O985" s="12">
        <f t="shared" si="149"/>
        <v>-1</v>
      </c>
      <c r="P985" s="1">
        <f>VALUE(MID(R$131,1,1))</f>
        <v>0</v>
      </c>
    </row>
    <row r="986" spans="12:16">
      <c r="L986" s="14" t="str">
        <f t="shared" si="150"/>
        <v/>
      </c>
      <c r="M986">
        <f t="shared" si="151"/>
        <v>977</v>
      </c>
      <c r="N986" s="8">
        <f t="shared" si="152"/>
        <v>-258</v>
      </c>
      <c r="O986" s="9">
        <f t="shared" si="149"/>
        <v>-1</v>
      </c>
      <c r="P986" s="1">
        <f>VALUE(MID(R$131,2,1))</f>
        <v>0</v>
      </c>
    </row>
    <row r="987" spans="12:16">
      <c r="L987" s="14" t="str">
        <f t="shared" si="150"/>
        <v/>
      </c>
      <c r="M987">
        <f t="shared" si="151"/>
        <v>978</v>
      </c>
      <c r="N987" s="8">
        <f t="shared" si="152"/>
        <v>-259</v>
      </c>
      <c r="O987" s="9">
        <f t="shared" si="149"/>
        <v>-1</v>
      </c>
      <c r="P987" s="1">
        <f>VALUE(MID(R$131,3,1))</f>
        <v>0</v>
      </c>
    </row>
    <row r="988" spans="12:16">
      <c r="L988" s="14" t="str">
        <f t="shared" si="150"/>
        <v/>
      </c>
      <c r="M988">
        <f t="shared" si="151"/>
        <v>979</v>
      </c>
      <c r="N988" s="8">
        <f t="shared" si="152"/>
        <v>-260</v>
      </c>
      <c r="O988" s="9">
        <f t="shared" si="149"/>
        <v>-1</v>
      </c>
      <c r="P988" s="1">
        <f>VALUE(MID(R$131,4,1))</f>
        <v>0</v>
      </c>
    </row>
    <row r="989" spans="12:16">
      <c r="L989" s="14" t="str">
        <f t="shared" si="150"/>
        <v/>
      </c>
      <c r="M989">
        <f t="shared" si="151"/>
        <v>980</v>
      </c>
      <c r="N989" s="8">
        <f t="shared" si="152"/>
        <v>-261</v>
      </c>
      <c r="O989" s="9">
        <f t="shared" si="149"/>
        <v>-1</v>
      </c>
      <c r="P989" s="1">
        <f>VALUE(MID(R$131,5,1))</f>
        <v>0</v>
      </c>
    </row>
    <row r="990" spans="12:16">
      <c r="L990" s="14" t="str">
        <f t="shared" si="150"/>
        <v/>
      </c>
      <c r="M990">
        <f t="shared" si="151"/>
        <v>981</v>
      </c>
      <c r="N990" s="8">
        <f t="shared" si="152"/>
        <v>-262</v>
      </c>
      <c r="O990" s="9">
        <f t="shared" si="149"/>
        <v>-1</v>
      </c>
      <c r="P990" s="1">
        <f>VALUE(MID(R$131,6,1))</f>
        <v>0</v>
      </c>
    </row>
    <row r="991" spans="12:16">
      <c r="L991" s="14" t="str">
        <f t="shared" si="150"/>
        <v/>
      </c>
      <c r="M991">
        <f t="shared" si="151"/>
        <v>982</v>
      </c>
      <c r="N991" s="8">
        <f t="shared" si="152"/>
        <v>-263</v>
      </c>
      <c r="O991" s="9">
        <f t="shared" si="149"/>
        <v>-1</v>
      </c>
      <c r="P991" s="1">
        <f>VALUE(MID(R$131,7,1))</f>
        <v>0</v>
      </c>
    </row>
    <row r="992" spans="12:16">
      <c r="L992" s="14" t="str">
        <f t="shared" si="150"/>
        <v/>
      </c>
      <c r="M992">
        <f t="shared" si="151"/>
        <v>983</v>
      </c>
      <c r="N992" s="10">
        <f t="shared" si="152"/>
        <v>-264</v>
      </c>
      <c r="O992" s="11">
        <f t="shared" si="149"/>
        <v>-1</v>
      </c>
      <c r="P992" s="1">
        <f>VALUE(MID(R$131,8,1))</f>
        <v>0</v>
      </c>
    </row>
    <row r="993" spans="12:16">
      <c r="L993" s="14">
        <f t="shared" si="150"/>
        <v>1</v>
      </c>
      <c r="M993">
        <f t="shared" si="151"/>
        <v>984</v>
      </c>
      <c r="N993" s="7">
        <f t="shared" si="152"/>
        <v>-265</v>
      </c>
      <c r="O993" s="12">
        <f t="shared" si="149"/>
        <v>-1</v>
      </c>
      <c r="P993" s="1">
        <f>VALUE(MID(R$132,1,1))</f>
        <v>0</v>
      </c>
    </row>
    <row r="994" spans="12:16">
      <c r="L994" s="14" t="str">
        <f t="shared" si="150"/>
        <v/>
      </c>
      <c r="M994">
        <f t="shared" si="151"/>
        <v>985</v>
      </c>
      <c r="N994" s="8">
        <f t="shared" si="152"/>
        <v>-266</v>
      </c>
      <c r="O994" s="9">
        <f t="shared" si="149"/>
        <v>-1</v>
      </c>
      <c r="P994" s="1">
        <f>VALUE(MID(R$132,2,1))</f>
        <v>0</v>
      </c>
    </row>
    <row r="995" spans="12:16">
      <c r="L995" s="14" t="str">
        <f t="shared" si="150"/>
        <v/>
      </c>
      <c r="M995">
        <f t="shared" si="151"/>
        <v>986</v>
      </c>
      <c r="N995" s="8">
        <f t="shared" si="152"/>
        <v>-267</v>
      </c>
      <c r="O995" s="9">
        <f t="shared" si="149"/>
        <v>-1</v>
      </c>
      <c r="P995" s="1">
        <f>VALUE(MID(R$132,3,1))</f>
        <v>0</v>
      </c>
    </row>
    <row r="996" spans="12:16">
      <c r="L996" s="14" t="str">
        <f t="shared" si="150"/>
        <v/>
      </c>
      <c r="M996">
        <f t="shared" si="151"/>
        <v>987</v>
      </c>
      <c r="N996" s="8">
        <f t="shared" si="152"/>
        <v>-268</v>
      </c>
      <c r="O996" s="9">
        <f t="shared" si="149"/>
        <v>-1</v>
      </c>
      <c r="P996" s="1">
        <f>VALUE(MID(R$132,4,1))</f>
        <v>0</v>
      </c>
    </row>
    <row r="997" spans="12:16">
      <c r="L997" s="14" t="str">
        <f t="shared" si="150"/>
        <v/>
      </c>
      <c r="M997">
        <f t="shared" si="151"/>
        <v>988</v>
      </c>
      <c r="N997" s="8">
        <f t="shared" si="152"/>
        <v>-269</v>
      </c>
      <c r="O997" s="9">
        <f t="shared" si="149"/>
        <v>-1</v>
      </c>
      <c r="P997" s="1">
        <f>VALUE(MID(R$132,5,1))</f>
        <v>0</v>
      </c>
    </row>
    <row r="998" spans="12:16">
      <c r="L998" s="14" t="str">
        <f t="shared" si="150"/>
        <v/>
      </c>
      <c r="M998">
        <f t="shared" si="151"/>
        <v>989</v>
      </c>
      <c r="N998" s="8">
        <f t="shared" si="152"/>
        <v>-270</v>
      </c>
      <c r="O998" s="9">
        <f t="shared" si="149"/>
        <v>-1</v>
      </c>
      <c r="P998" s="1">
        <f>VALUE(MID(R$132,6,1))</f>
        <v>0</v>
      </c>
    </row>
    <row r="999" spans="12:16">
      <c r="L999" s="14" t="str">
        <f t="shared" si="150"/>
        <v/>
      </c>
      <c r="M999">
        <f t="shared" si="151"/>
        <v>990</v>
      </c>
      <c r="N999" s="8">
        <f t="shared" si="152"/>
        <v>-271</v>
      </c>
      <c r="O999" s="9">
        <f t="shared" si="149"/>
        <v>-1</v>
      </c>
      <c r="P999" s="1">
        <f>VALUE(MID(R$132,7,1))</f>
        <v>0</v>
      </c>
    </row>
    <row r="1000" spans="12:16">
      <c r="L1000" s="14" t="str">
        <f t="shared" si="150"/>
        <v/>
      </c>
      <c r="M1000">
        <f t="shared" si="151"/>
        <v>991</v>
      </c>
      <c r="N1000" s="10">
        <f t="shared" si="152"/>
        <v>-272</v>
      </c>
      <c r="O1000" s="11">
        <f t="shared" si="149"/>
        <v>-1</v>
      </c>
      <c r="P1000" s="1">
        <f>VALUE(MID(R$132,8,1))</f>
        <v>0</v>
      </c>
    </row>
    <row r="1001" spans="12:16">
      <c r="L1001" s="14">
        <f t="shared" si="150"/>
        <v>1</v>
      </c>
      <c r="M1001">
        <f t="shared" si="151"/>
        <v>992</v>
      </c>
      <c r="N1001" s="7">
        <f t="shared" si="152"/>
        <v>-273</v>
      </c>
      <c r="O1001" s="12">
        <f t="shared" si="149"/>
        <v>-1</v>
      </c>
      <c r="P1001" s="1">
        <f>VALUE(MID(R$133,1,1))</f>
        <v>0</v>
      </c>
    </row>
    <row r="1002" spans="12:16">
      <c r="L1002" s="14" t="str">
        <f t="shared" si="150"/>
        <v/>
      </c>
      <c r="M1002">
        <f t="shared" si="151"/>
        <v>993</v>
      </c>
      <c r="N1002" s="8">
        <f t="shared" si="152"/>
        <v>-274</v>
      </c>
      <c r="O1002" s="9">
        <f t="shared" si="149"/>
        <v>-1</v>
      </c>
      <c r="P1002" s="1">
        <f>VALUE(MID(R$133,2,1))</f>
        <v>0</v>
      </c>
    </row>
    <row r="1003" spans="12:16">
      <c r="L1003" s="14" t="str">
        <f t="shared" si="150"/>
        <v/>
      </c>
      <c r="M1003">
        <f t="shared" si="151"/>
        <v>994</v>
      </c>
      <c r="N1003" s="8">
        <f t="shared" si="152"/>
        <v>-275</v>
      </c>
      <c r="O1003" s="9">
        <f t="shared" si="149"/>
        <v>-1</v>
      </c>
      <c r="P1003" s="1">
        <f>VALUE(MID(R$133,3,1))</f>
        <v>0</v>
      </c>
    </row>
    <row r="1004" spans="12:16">
      <c r="L1004" s="14" t="str">
        <f t="shared" si="150"/>
        <v/>
      </c>
      <c r="M1004">
        <f t="shared" si="151"/>
        <v>995</v>
      </c>
      <c r="N1004" s="8">
        <f t="shared" si="152"/>
        <v>-276</v>
      </c>
      <c r="O1004" s="9">
        <f t="shared" si="149"/>
        <v>-1</v>
      </c>
      <c r="P1004" s="1">
        <f>VALUE(MID(R$133,4,1))</f>
        <v>0</v>
      </c>
    </row>
    <row r="1005" spans="12:16">
      <c r="L1005" s="14" t="str">
        <f t="shared" si="150"/>
        <v/>
      </c>
      <c r="M1005">
        <f t="shared" si="151"/>
        <v>996</v>
      </c>
      <c r="N1005" s="8">
        <f t="shared" si="152"/>
        <v>-277</v>
      </c>
      <c r="O1005" s="9">
        <f t="shared" si="149"/>
        <v>-1</v>
      </c>
      <c r="P1005" s="1">
        <f>VALUE(MID(R$133,5,1))</f>
        <v>0</v>
      </c>
    </row>
    <row r="1006" spans="12:16">
      <c r="L1006" s="14" t="str">
        <f t="shared" si="150"/>
        <v/>
      </c>
      <c r="M1006">
        <f t="shared" si="151"/>
        <v>997</v>
      </c>
      <c r="N1006" s="8">
        <f t="shared" si="152"/>
        <v>-278</v>
      </c>
      <c r="O1006" s="9">
        <f t="shared" si="149"/>
        <v>-1</v>
      </c>
      <c r="P1006" s="1">
        <f>VALUE(MID(R$133,6,1))</f>
        <v>0</v>
      </c>
    </row>
    <row r="1007" spans="12:16">
      <c r="L1007" s="14" t="str">
        <f t="shared" si="150"/>
        <v/>
      </c>
      <c r="M1007">
        <f t="shared" si="151"/>
        <v>998</v>
      </c>
      <c r="N1007" s="8">
        <f t="shared" si="152"/>
        <v>-279</v>
      </c>
      <c r="O1007" s="9">
        <f t="shared" si="149"/>
        <v>-1</v>
      </c>
      <c r="P1007" s="1">
        <f>VALUE(MID(R$133,7,1))</f>
        <v>0</v>
      </c>
    </row>
    <row r="1008" spans="12:16">
      <c r="L1008" s="14" t="str">
        <f t="shared" si="150"/>
        <v/>
      </c>
      <c r="M1008">
        <f t="shared" si="151"/>
        <v>999</v>
      </c>
      <c r="N1008" s="10">
        <f t="shared" si="152"/>
        <v>-280</v>
      </c>
      <c r="O1008" s="11">
        <f t="shared" si="149"/>
        <v>-1</v>
      </c>
      <c r="P1008" s="1">
        <f>VALUE(MID(R$133,8,1))</f>
        <v>0</v>
      </c>
    </row>
    <row r="1009" spans="12:16">
      <c r="L1009" s="14">
        <f t="shared" si="150"/>
        <v>1</v>
      </c>
      <c r="M1009">
        <f t="shared" si="151"/>
        <v>1000</v>
      </c>
      <c r="N1009" s="7">
        <f t="shared" si="152"/>
        <v>-281</v>
      </c>
      <c r="O1009" s="12">
        <f t="shared" si="149"/>
        <v>-1</v>
      </c>
      <c r="P1009" s="1">
        <f>VALUE(MID(R$134,1,1))</f>
        <v>0</v>
      </c>
    </row>
    <row r="1010" spans="12:16">
      <c r="L1010" s="14" t="str">
        <f t="shared" si="150"/>
        <v/>
      </c>
      <c r="M1010">
        <f t="shared" si="151"/>
        <v>1001</v>
      </c>
      <c r="N1010" s="8">
        <f t="shared" si="152"/>
        <v>-282</v>
      </c>
      <c r="O1010" s="9">
        <f t="shared" si="149"/>
        <v>-1</v>
      </c>
      <c r="P1010" s="1">
        <f>VALUE(MID(R$134,2,1))</f>
        <v>0</v>
      </c>
    </row>
    <row r="1011" spans="12:16">
      <c r="L1011" s="14" t="str">
        <f t="shared" si="150"/>
        <v/>
      </c>
      <c r="M1011">
        <f t="shared" si="151"/>
        <v>1002</v>
      </c>
      <c r="N1011" s="8">
        <f t="shared" si="152"/>
        <v>-283</v>
      </c>
      <c r="O1011" s="9">
        <f t="shared" si="149"/>
        <v>-1</v>
      </c>
      <c r="P1011" s="1">
        <f>VALUE(MID(R$134,3,1))</f>
        <v>0</v>
      </c>
    </row>
    <row r="1012" spans="12:16">
      <c r="L1012" s="14" t="str">
        <f t="shared" si="150"/>
        <v/>
      </c>
      <c r="M1012">
        <f t="shared" si="151"/>
        <v>1003</v>
      </c>
      <c r="N1012" s="8">
        <f t="shared" si="152"/>
        <v>-284</v>
      </c>
      <c r="O1012" s="9">
        <f t="shared" si="149"/>
        <v>-1</v>
      </c>
      <c r="P1012" s="1">
        <f>VALUE(MID(R$134,4,1))</f>
        <v>0</v>
      </c>
    </row>
    <row r="1013" spans="12:16">
      <c r="L1013" s="14" t="str">
        <f t="shared" si="150"/>
        <v/>
      </c>
      <c r="M1013">
        <f t="shared" si="151"/>
        <v>1004</v>
      </c>
      <c r="N1013" s="8">
        <f t="shared" si="152"/>
        <v>-285</v>
      </c>
      <c r="O1013" s="9">
        <f t="shared" si="149"/>
        <v>-1</v>
      </c>
      <c r="P1013" s="1">
        <f>VALUE(MID(R$134,5,1))</f>
        <v>0</v>
      </c>
    </row>
    <row r="1014" spans="12:16">
      <c r="L1014" s="14" t="str">
        <f t="shared" si="150"/>
        <v/>
      </c>
      <c r="M1014">
        <f t="shared" si="151"/>
        <v>1005</v>
      </c>
      <c r="N1014" s="8">
        <f t="shared" si="152"/>
        <v>-286</v>
      </c>
      <c r="O1014" s="9">
        <f t="shared" si="149"/>
        <v>-1</v>
      </c>
      <c r="P1014" s="1">
        <f>VALUE(MID(R$134,6,1))</f>
        <v>0</v>
      </c>
    </row>
    <row r="1015" spans="12:16">
      <c r="L1015" s="14" t="str">
        <f t="shared" si="150"/>
        <v/>
      </c>
      <c r="M1015">
        <f t="shared" si="151"/>
        <v>1006</v>
      </c>
      <c r="N1015" s="8">
        <f t="shared" si="152"/>
        <v>-287</v>
      </c>
      <c r="O1015" s="9">
        <f t="shared" si="149"/>
        <v>-1</v>
      </c>
      <c r="P1015" s="1">
        <f>VALUE(MID(R$134,7,1))</f>
        <v>0</v>
      </c>
    </row>
    <row r="1016" spans="12:16">
      <c r="L1016" s="14" t="str">
        <f t="shared" si="150"/>
        <v/>
      </c>
      <c r="M1016">
        <f t="shared" si="151"/>
        <v>1007</v>
      </c>
      <c r="N1016" s="10">
        <f t="shared" si="152"/>
        <v>-288</v>
      </c>
      <c r="O1016" s="11">
        <f t="shared" si="149"/>
        <v>-1</v>
      </c>
      <c r="P1016" s="1">
        <f>VALUE(MID(R$134,8,1))</f>
        <v>0</v>
      </c>
    </row>
    <row r="1017" spans="12:16">
      <c r="L1017" s="14">
        <f t="shared" si="150"/>
        <v>1</v>
      </c>
      <c r="M1017">
        <f t="shared" si="151"/>
        <v>1008</v>
      </c>
      <c r="N1017" s="7">
        <f t="shared" si="152"/>
        <v>-289</v>
      </c>
      <c r="O1017" s="12">
        <f t="shared" si="149"/>
        <v>-1</v>
      </c>
      <c r="P1017" s="1">
        <f>VALUE(MID(R$135,1,1))</f>
        <v>0</v>
      </c>
    </row>
    <row r="1018" spans="12:16">
      <c r="L1018" s="14" t="str">
        <f t="shared" si="150"/>
        <v/>
      </c>
      <c r="M1018">
        <f t="shared" si="151"/>
        <v>1009</v>
      </c>
      <c r="N1018" s="8">
        <f t="shared" si="152"/>
        <v>-290</v>
      </c>
      <c r="O1018" s="9">
        <f t="shared" si="149"/>
        <v>-1</v>
      </c>
      <c r="P1018" s="1">
        <f>VALUE(MID(R$135,2,1))</f>
        <v>0</v>
      </c>
    </row>
    <row r="1019" spans="12:16">
      <c r="L1019" s="14" t="str">
        <f t="shared" si="150"/>
        <v/>
      </c>
      <c r="M1019">
        <f t="shared" si="151"/>
        <v>1010</v>
      </c>
      <c r="N1019" s="8">
        <f t="shared" si="152"/>
        <v>-291</v>
      </c>
      <c r="O1019" s="9">
        <f t="shared" si="149"/>
        <v>-1</v>
      </c>
      <c r="P1019" s="1">
        <f>VALUE(MID(R$135,3,1))</f>
        <v>0</v>
      </c>
    </row>
    <row r="1020" spans="12:16">
      <c r="L1020" s="14" t="str">
        <f t="shared" si="150"/>
        <v/>
      </c>
      <c r="M1020">
        <f t="shared" si="151"/>
        <v>1011</v>
      </c>
      <c r="N1020" s="8">
        <f t="shared" si="152"/>
        <v>-292</v>
      </c>
      <c r="O1020" s="9">
        <f t="shared" si="149"/>
        <v>-1</v>
      </c>
      <c r="P1020" s="1">
        <f>VALUE(MID(R$135,4,1))</f>
        <v>0</v>
      </c>
    </row>
    <row r="1021" spans="12:16">
      <c r="L1021" s="14" t="str">
        <f t="shared" si="150"/>
        <v/>
      </c>
      <c r="M1021">
        <f t="shared" si="151"/>
        <v>1012</v>
      </c>
      <c r="N1021" s="8">
        <f t="shared" si="152"/>
        <v>-293</v>
      </c>
      <c r="O1021" s="9">
        <f t="shared" si="149"/>
        <v>-1</v>
      </c>
      <c r="P1021" s="1">
        <f>VALUE(MID(R$135,5,1))</f>
        <v>0</v>
      </c>
    </row>
    <row r="1022" spans="12:16">
      <c r="L1022" s="14" t="str">
        <f t="shared" si="150"/>
        <v/>
      </c>
      <c r="M1022">
        <f t="shared" si="151"/>
        <v>1013</v>
      </c>
      <c r="N1022" s="8">
        <f t="shared" si="152"/>
        <v>-294</v>
      </c>
      <c r="O1022" s="9">
        <f t="shared" si="149"/>
        <v>-1</v>
      </c>
      <c r="P1022" s="1">
        <f>VALUE(MID(R$135,6,1))</f>
        <v>0</v>
      </c>
    </row>
    <row r="1023" spans="12:16">
      <c r="L1023" s="14" t="str">
        <f t="shared" si="150"/>
        <v/>
      </c>
      <c r="M1023">
        <f t="shared" si="151"/>
        <v>1014</v>
      </c>
      <c r="N1023" s="8">
        <f t="shared" si="152"/>
        <v>-295</v>
      </c>
      <c r="O1023" s="9">
        <f t="shared" si="149"/>
        <v>-1</v>
      </c>
      <c r="P1023" s="1">
        <f>VALUE(MID(R$135,7,1))</f>
        <v>0</v>
      </c>
    </row>
    <row r="1024" spans="12:16">
      <c r="L1024" s="14" t="str">
        <f t="shared" si="150"/>
        <v/>
      </c>
      <c r="M1024">
        <f t="shared" si="151"/>
        <v>1015</v>
      </c>
      <c r="N1024" s="10">
        <f t="shared" si="152"/>
        <v>-296</v>
      </c>
      <c r="O1024" s="11">
        <f t="shared" si="149"/>
        <v>-1</v>
      </c>
      <c r="P1024" s="1">
        <f>VALUE(MID(R$135,8,1))</f>
        <v>0</v>
      </c>
    </row>
    <row r="1025" spans="12:16">
      <c r="L1025" s="14">
        <f t="shared" si="150"/>
        <v>1</v>
      </c>
      <c r="M1025">
        <f t="shared" si="151"/>
        <v>1016</v>
      </c>
      <c r="N1025" s="7">
        <f t="shared" si="152"/>
        <v>-297</v>
      </c>
      <c r="O1025" s="12">
        <f t="shared" si="149"/>
        <v>-1</v>
      </c>
      <c r="P1025" s="1">
        <f>VALUE(MID(R$136,1,1))</f>
        <v>0</v>
      </c>
    </row>
    <row r="1026" spans="12:16">
      <c r="L1026" s="14" t="str">
        <f t="shared" si="150"/>
        <v/>
      </c>
      <c r="M1026">
        <f t="shared" si="151"/>
        <v>1017</v>
      </c>
      <c r="N1026" s="8">
        <f t="shared" si="152"/>
        <v>-298</v>
      </c>
      <c r="O1026" s="9">
        <f t="shared" si="149"/>
        <v>-1</v>
      </c>
      <c r="P1026" s="1">
        <f>VALUE(MID(R$136,2,1))</f>
        <v>0</v>
      </c>
    </row>
    <row r="1027" spans="12:16">
      <c r="L1027" s="14" t="str">
        <f t="shared" si="150"/>
        <v/>
      </c>
      <c r="M1027">
        <f t="shared" si="151"/>
        <v>1018</v>
      </c>
      <c r="N1027" s="8">
        <f t="shared" si="152"/>
        <v>-299</v>
      </c>
      <c r="O1027" s="9">
        <f t="shared" si="149"/>
        <v>-1</v>
      </c>
      <c r="P1027" s="1">
        <f>VALUE(MID(R$136,3,1))</f>
        <v>0</v>
      </c>
    </row>
    <row r="1028" spans="12:16">
      <c r="L1028" s="14" t="str">
        <f t="shared" si="150"/>
        <v/>
      </c>
      <c r="M1028">
        <f t="shared" si="151"/>
        <v>1019</v>
      </c>
      <c r="N1028" s="8">
        <f t="shared" si="152"/>
        <v>-300</v>
      </c>
      <c r="O1028" s="9">
        <f t="shared" si="149"/>
        <v>-1</v>
      </c>
      <c r="P1028" s="1">
        <f>VALUE(MID(R$136,4,1))</f>
        <v>0</v>
      </c>
    </row>
    <row r="1029" spans="12:16">
      <c r="L1029" s="14" t="str">
        <f t="shared" si="150"/>
        <v/>
      </c>
      <c r="M1029">
        <f t="shared" si="151"/>
        <v>1020</v>
      </c>
      <c r="N1029" s="8">
        <f t="shared" si="152"/>
        <v>-301</v>
      </c>
      <c r="O1029" s="9">
        <f t="shared" si="149"/>
        <v>-1</v>
      </c>
      <c r="P1029" s="1">
        <f>VALUE(MID(R$136,5,1))</f>
        <v>0</v>
      </c>
    </row>
    <row r="1030" spans="12:16">
      <c r="L1030" s="14" t="str">
        <f t="shared" si="150"/>
        <v/>
      </c>
      <c r="M1030">
        <f t="shared" si="151"/>
        <v>1021</v>
      </c>
      <c r="N1030" s="8">
        <f t="shared" si="152"/>
        <v>-302</v>
      </c>
      <c r="O1030" s="9">
        <f t="shared" si="149"/>
        <v>-1</v>
      </c>
      <c r="P1030" s="1">
        <f>VALUE(MID(R$136,6,1))</f>
        <v>0</v>
      </c>
    </row>
    <row r="1031" spans="12:16">
      <c r="L1031" s="14" t="str">
        <f t="shared" si="150"/>
        <v/>
      </c>
      <c r="M1031">
        <f t="shared" si="151"/>
        <v>1022</v>
      </c>
      <c r="N1031" s="8">
        <f t="shared" si="152"/>
        <v>-303</v>
      </c>
      <c r="O1031" s="9">
        <f t="shared" si="149"/>
        <v>-1</v>
      </c>
      <c r="P1031" s="1">
        <f>VALUE(MID(R$136,7,1))</f>
        <v>0</v>
      </c>
    </row>
    <row r="1032" spans="12:16">
      <c r="L1032" s="14" t="str">
        <f t="shared" si="150"/>
        <v/>
      </c>
      <c r="M1032">
        <f t="shared" si="151"/>
        <v>1023</v>
      </c>
      <c r="N1032" s="10">
        <f t="shared" si="152"/>
        <v>-304</v>
      </c>
      <c r="O1032" s="11">
        <f t="shared" si="149"/>
        <v>-1</v>
      </c>
      <c r="P1032" s="1">
        <f>VALUE(MID(R$136,8,1))</f>
        <v>0</v>
      </c>
    </row>
    <row r="1033" spans="12:16">
      <c r="L1033" s="14">
        <f t="shared" si="150"/>
        <v>1</v>
      </c>
      <c r="M1033">
        <f t="shared" si="151"/>
        <v>1024</v>
      </c>
      <c r="N1033" s="7">
        <f t="shared" si="152"/>
        <v>-305</v>
      </c>
      <c r="O1033" s="12">
        <f t="shared" ref="O1033:O1096" si="153">IF(P1033=0,-1,1)</f>
        <v>-1</v>
      </c>
      <c r="P1033" s="1">
        <f>VALUE(MID(R$137,1,1))</f>
        <v>0</v>
      </c>
    </row>
    <row r="1034" spans="12:16">
      <c r="L1034" s="14" t="str">
        <f t="shared" ref="L1034:L1097" si="154">IF(MOD(M1034,8)=0,1,"")</f>
        <v/>
      </c>
      <c r="M1034">
        <f t="shared" ref="M1034:M1097" si="155">M1033+1</f>
        <v>1025</v>
      </c>
      <c r="N1034" s="8">
        <f t="shared" ref="N1034:N1097" si="156">O1034+N1033</f>
        <v>-306</v>
      </c>
      <c r="O1034" s="9">
        <f t="shared" si="153"/>
        <v>-1</v>
      </c>
      <c r="P1034" s="1">
        <f>VALUE(MID(R$137,2,1))</f>
        <v>0</v>
      </c>
    </row>
    <row r="1035" spans="12:16">
      <c r="L1035" s="14" t="str">
        <f t="shared" si="154"/>
        <v/>
      </c>
      <c r="M1035">
        <f t="shared" si="155"/>
        <v>1026</v>
      </c>
      <c r="N1035" s="8">
        <f t="shared" si="156"/>
        <v>-307</v>
      </c>
      <c r="O1035" s="9">
        <f t="shared" si="153"/>
        <v>-1</v>
      </c>
      <c r="P1035" s="1">
        <f>VALUE(MID(R$137,3,1))</f>
        <v>0</v>
      </c>
    </row>
    <row r="1036" spans="12:16">
      <c r="L1036" s="14" t="str">
        <f t="shared" si="154"/>
        <v/>
      </c>
      <c r="M1036">
        <f t="shared" si="155"/>
        <v>1027</v>
      </c>
      <c r="N1036" s="8">
        <f t="shared" si="156"/>
        <v>-308</v>
      </c>
      <c r="O1036" s="9">
        <f t="shared" si="153"/>
        <v>-1</v>
      </c>
      <c r="P1036" s="1">
        <f>VALUE(MID(R$137,4,1))</f>
        <v>0</v>
      </c>
    </row>
    <row r="1037" spans="12:16">
      <c r="L1037" s="14" t="str">
        <f t="shared" si="154"/>
        <v/>
      </c>
      <c r="M1037">
        <f t="shared" si="155"/>
        <v>1028</v>
      </c>
      <c r="N1037" s="8">
        <f t="shared" si="156"/>
        <v>-309</v>
      </c>
      <c r="O1037" s="9">
        <f t="shared" si="153"/>
        <v>-1</v>
      </c>
      <c r="P1037" s="1">
        <f>VALUE(MID(R$137,5,1))</f>
        <v>0</v>
      </c>
    </row>
    <row r="1038" spans="12:16">
      <c r="L1038" s="14" t="str">
        <f t="shared" si="154"/>
        <v/>
      </c>
      <c r="M1038">
        <f t="shared" si="155"/>
        <v>1029</v>
      </c>
      <c r="N1038" s="8">
        <f t="shared" si="156"/>
        <v>-310</v>
      </c>
      <c r="O1038" s="9">
        <f t="shared" si="153"/>
        <v>-1</v>
      </c>
      <c r="P1038" s="1">
        <f>VALUE(MID(R$137,6,1))</f>
        <v>0</v>
      </c>
    </row>
    <row r="1039" spans="12:16">
      <c r="L1039" s="14" t="str">
        <f t="shared" si="154"/>
        <v/>
      </c>
      <c r="M1039">
        <f t="shared" si="155"/>
        <v>1030</v>
      </c>
      <c r="N1039" s="8">
        <f t="shared" si="156"/>
        <v>-311</v>
      </c>
      <c r="O1039" s="9">
        <f t="shared" si="153"/>
        <v>-1</v>
      </c>
      <c r="P1039" s="1">
        <f>VALUE(MID(R$137,7,1))</f>
        <v>0</v>
      </c>
    </row>
    <row r="1040" spans="12:16">
      <c r="L1040" s="14" t="str">
        <f t="shared" si="154"/>
        <v/>
      </c>
      <c r="M1040">
        <f t="shared" si="155"/>
        <v>1031</v>
      </c>
      <c r="N1040" s="10">
        <f t="shared" si="156"/>
        <v>-312</v>
      </c>
      <c r="O1040" s="11">
        <f t="shared" si="153"/>
        <v>-1</v>
      </c>
      <c r="P1040" s="1">
        <f>VALUE(MID(R$137,8,1))</f>
        <v>0</v>
      </c>
    </row>
    <row r="1041" spans="12:16">
      <c r="L1041" s="14">
        <f t="shared" si="154"/>
        <v>1</v>
      </c>
      <c r="M1041">
        <f t="shared" si="155"/>
        <v>1032</v>
      </c>
      <c r="N1041" s="7">
        <f t="shared" si="156"/>
        <v>-313</v>
      </c>
      <c r="O1041" s="12">
        <f t="shared" si="153"/>
        <v>-1</v>
      </c>
      <c r="P1041" s="1">
        <f>VALUE(MID(R$138,1,1))</f>
        <v>0</v>
      </c>
    </row>
    <row r="1042" spans="12:16">
      <c r="L1042" s="14" t="str">
        <f t="shared" si="154"/>
        <v/>
      </c>
      <c r="M1042">
        <f t="shared" si="155"/>
        <v>1033</v>
      </c>
      <c r="N1042" s="8">
        <f t="shared" si="156"/>
        <v>-314</v>
      </c>
      <c r="O1042" s="9">
        <f t="shared" si="153"/>
        <v>-1</v>
      </c>
      <c r="P1042" s="1">
        <f>VALUE(MID(R$138,2,1))</f>
        <v>0</v>
      </c>
    </row>
    <row r="1043" spans="12:16">
      <c r="L1043" s="14" t="str">
        <f t="shared" si="154"/>
        <v/>
      </c>
      <c r="M1043">
        <f t="shared" si="155"/>
        <v>1034</v>
      </c>
      <c r="N1043" s="8">
        <f t="shared" si="156"/>
        <v>-315</v>
      </c>
      <c r="O1043" s="9">
        <f t="shared" si="153"/>
        <v>-1</v>
      </c>
      <c r="P1043" s="1">
        <f>VALUE(MID(R$138,3,1))</f>
        <v>0</v>
      </c>
    </row>
    <row r="1044" spans="12:16">
      <c r="L1044" s="14" t="str">
        <f t="shared" si="154"/>
        <v/>
      </c>
      <c r="M1044">
        <f t="shared" si="155"/>
        <v>1035</v>
      </c>
      <c r="N1044" s="8">
        <f t="shared" si="156"/>
        <v>-316</v>
      </c>
      <c r="O1044" s="9">
        <f t="shared" si="153"/>
        <v>-1</v>
      </c>
      <c r="P1044" s="1">
        <f>VALUE(MID(R$138,4,1))</f>
        <v>0</v>
      </c>
    </row>
    <row r="1045" spans="12:16">
      <c r="L1045" s="14" t="str">
        <f t="shared" si="154"/>
        <v/>
      </c>
      <c r="M1045">
        <f t="shared" si="155"/>
        <v>1036</v>
      </c>
      <c r="N1045" s="8">
        <f t="shared" si="156"/>
        <v>-317</v>
      </c>
      <c r="O1045" s="9">
        <f t="shared" si="153"/>
        <v>-1</v>
      </c>
      <c r="P1045" s="1">
        <f>VALUE(MID(R$138,5,1))</f>
        <v>0</v>
      </c>
    </row>
    <row r="1046" spans="12:16">
      <c r="L1046" s="14" t="str">
        <f t="shared" si="154"/>
        <v/>
      </c>
      <c r="M1046">
        <f t="shared" si="155"/>
        <v>1037</v>
      </c>
      <c r="N1046" s="8">
        <f t="shared" si="156"/>
        <v>-318</v>
      </c>
      <c r="O1046" s="9">
        <f t="shared" si="153"/>
        <v>-1</v>
      </c>
      <c r="P1046" s="1">
        <f>VALUE(MID(R$138,6,1))</f>
        <v>0</v>
      </c>
    </row>
    <row r="1047" spans="12:16">
      <c r="L1047" s="14" t="str">
        <f t="shared" si="154"/>
        <v/>
      </c>
      <c r="M1047">
        <f t="shared" si="155"/>
        <v>1038</v>
      </c>
      <c r="N1047" s="8">
        <f t="shared" si="156"/>
        <v>-319</v>
      </c>
      <c r="O1047" s="9">
        <f t="shared" si="153"/>
        <v>-1</v>
      </c>
      <c r="P1047" s="1">
        <f>VALUE(MID(R$138,7,1))</f>
        <v>0</v>
      </c>
    </row>
    <row r="1048" spans="12:16">
      <c r="L1048" s="14" t="str">
        <f t="shared" si="154"/>
        <v/>
      </c>
      <c r="M1048">
        <f t="shared" si="155"/>
        <v>1039</v>
      </c>
      <c r="N1048" s="10">
        <f t="shared" si="156"/>
        <v>-320</v>
      </c>
      <c r="O1048" s="11">
        <f t="shared" si="153"/>
        <v>-1</v>
      </c>
      <c r="P1048" s="1">
        <f>VALUE(MID(R$138,8,1))</f>
        <v>0</v>
      </c>
    </row>
    <row r="1049" spans="12:16">
      <c r="L1049" s="14">
        <f t="shared" si="154"/>
        <v>1</v>
      </c>
      <c r="M1049">
        <f t="shared" si="155"/>
        <v>1040</v>
      </c>
      <c r="N1049" s="7">
        <f t="shared" si="156"/>
        <v>-321</v>
      </c>
      <c r="O1049" s="12">
        <f t="shared" si="153"/>
        <v>-1</v>
      </c>
      <c r="P1049" s="1">
        <f>VALUE(MID(R$139,1,1))</f>
        <v>0</v>
      </c>
    </row>
    <row r="1050" spans="12:16">
      <c r="L1050" s="14" t="str">
        <f t="shared" si="154"/>
        <v/>
      </c>
      <c r="M1050">
        <f t="shared" si="155"/>
        <v>1041</v>
      </c>
      <c r="N1050" s="8">
        <f t="shared" si="156"/>
        <v>-322</v>
      </c>
      <c r="O1050" s="9">
        <f t="shared" si="153"/>
        <v>-1</v>
      </c>
      <c r="P1050" s="1">
        <f>VALUE(MID(R$139,2,1))</f>
        <v>0</v>
      </c>
    </row>
    <row r="1051" spans="12:16">
      <c r="L1051" s="14" t="str">
        <f t="shared" si="154"/>
        <v/>
      </c>
      <c r="M1051">
        <f t="shared" si="155"/>
        <v>1042</v>
      </c>
      <c r="N1051" s="8">
        <f t="shared" si="156"/>
        <v>-323</v>
      </c>
      <c r="O1051" s="9">
        <f t="shared" si="153"/>
        <v>-1</v>
      </c>
      <c r="P1051" s="1">
        <f>VALUE(MID(R$139,3,1))</f>
        <v>0</v>
      </c>
    </row>
    <row r="1052" spans="12:16">
      <c r="L1052" s="14" t="str">
        <f t="shared" si="154"/>
        <v/>
      </c>
      <c r="M1052">
        <f t="shared" si="155"/>
        <v>1043</v>
      </c>
      <c r="N1052" s="8">
        <f t="shared" si="156"/>
        <v>-324</v>
      </c>
      <c r="O1052" s="9">
        <f t="shared" si="153"/>
        <v>-1</v>
      </c>
      <c r="P1052" s="1">
        <f>VALUE(MID(R$139,4,1))</f>
        <v>0</v>
      </c>
    </row>
    <row r="1053" spans="12:16">
      <c r="L1053" s="14" t="str">
        <f t="shared" si="154"/>
        <v/>
      </c>
      <c r="M1053">
        <f t="shared" si="155"/>
        <v>1044</v>
      </c>
      <c r="N1053" s="8">
        <f t="shared" si="156"/>
        <v>-325</v>
      </c>
      <c r="O1053" s="9">
        <f t="shared" si="153"/>
        <v>-1</v>
      </c>
      <c r="P1053" s="1">
        <f>VALUE(MID(R$139,5,1))</f>
        <v>0</v>
      </c>
    </row>
    <row r="1054" spans="12:16">
      <c r="L1054" s="14" t="str">
        <f t="shared" si="154"/>
        <v/>
      </c>
      <c r="M1054">
        <f t="shared" si="155"/>
        <v>1045</v>
      </c>
      <c r="N1054" s="8">
        <f t="shared" si="156"/>
        <v>-326</v>
      </c>
      <c r="O1054" s="9">
        <f t="shared" si="153"/>
        <v>-1</v>
      </c>
      <c r="P1054" s="1">
        <f>VALUE(MID(R$139,6,1))</f>
        <v>0</v>
      </c>
    </row>
    <row r="1055" spans="12:16">
      <c r="L1055" s="14" t="str">
        <f t="shared" si="154"/>
        <v/>
      </c>
      <c r="M1055">
        <f t="shared" si="155"/>
        <v>1046</v>
      </c>
      <c r="N1055" s="8">
        <f t="shared" si="156"/>
        <v>-327</v>
      </c>
      <c r="O1055" s="9">
        <f t="shared" si="153"/>
        <v>-1</v>
      </c>
      <c r="P1055" s="1">
        <f>VALUE(MID(R$139,7,1))</f>
        <v>0</v>
      </c>
    </row>
    <row r="1056" spans="12:16">
      <c r="L1056" s="14" t="str">
        <f t="shared" si="154"/>
        <v/>
      </c>
      <c r="M1056">
        <f t="shared" si="155"/>
        <v>1047</v>
      </c>
      <c r="N1056" s="10">
        <f t="shared" si="156"/>
        <v>-328</v>
      </c>
      <c r="O1056" s="11">
        <f t="shared" si="153"/>
        <v>-1</v>
      </c>
      <c r="P1056" s="1">
        <f>VALUE(MID(R$139,8,1))</f>
        <v>0</v>
      </c>
    </row>
    <row r="1057" spans="12:16">
      <c r="L1057" s="14">
        <f t="shared" si="154"/>
        <v>1</v>
      </c>
      <c r="M1057">
        <f t="shared" si="155"/>
        <v>1048</v>
      </c>
      <c r="N1057" s="7">
        <f t="shared" si="156"/>
        <v>-329</v>
      </c>
      <c r="O1057" s="12">
        <f t="shared" si="153"/>
        <v>-1</v>
      </c>
      <c r="P1057" s="1">
        <f>VALUE(MID(R$140,1,1))</f>
        <v>0</v>
      </c>
    </row>
    <row r="1058" spans="12:16">
      <c r="L1058" s="14" t="str">
        <f t="shared" si="154"/>
        <v/>
      </c>
      <c r="M1058">
        <f t="shared" si="155"/>
        <v>1049</v>
      </c>
      <c r="N1058" s="8">
        <f t="shared" si="156"/>
        <v>-330</v>
      </c>
      <c r="O1058" s="9">
        <f t="shared" si="153"/>
        <v>-1</v>
      </c>
      <c r="P1058" s="1">
        <f>VALUE(MID(R$140,2,1))</f>
        <v>0</v>
      </c>
    </row>
    <row r="1059" spans="12:16">
      <c r="L1059" s="14" t="str">
        <f t="shared" si="154"/>
        <v/>
      </c>
      <c r="M1059">
        <f t="shared" si="155"/>
        <v>1050</v>
      </c>
      <c r="N1059" s="8">
        <f t="shared" si="156"/>
        <v>-331</v>
      </c>
      <c r="O1059" s="9">
        <f t="shared" si="153"/>
        <v>-1</v>
      </c>
      <c r="P1059" s="1">
        <f>VALUE(MID(R$140,3,1))</f>
        <v>0</v>
      </c>
    </row>
    <row r="1060" spans="12:16">
      <c r="L1060" s="14" t="str">
        <f t="shared" si="154"/>
        <v/>
      </c>
      <c r="M1060">
        <f t="shared" si="155"/>
        <v>1051</v>
      </c>
      <c r="N1060" s="8">
        <f t="shared" si="156"/>
        <v>-332</v>
      </c>
      <c r="O1060" s="9">
        <f t="shared" si="153"/>
        <v>-1</v>
      </c>
      <c r="P1060" s="1">
        <f>VALUE(MID(R$140,4,1))</f>
        <v>0</v>
      </c>
    </row>
    <row r="1061" spans="12:16">
      <c r="L1061" s="14" t="str">
        <f t="shared" si="154"/>
        <v/>
      </c>
      <c r="M1061">
        <f t="shared" si="155"/>
        <v>1052</v>
      </c>
      <c r="N1061" s="8">
        <f t="shared" si="156"/>
        <v>-333</v>
      </c>
      <c r="O1061" s="9">
        <f t="shared" si="153"/>
        <v>-1</v>
      </c>
      <c r="P1061" s="1">
        <f>VALUE(MID(R$140,5,1))</f>
        <v>0</v>
      </c>
    </row>
    <row r="1062" spans="12:16">
      <c r="L1062" s="14" t="str">
        <f t="shared" si="154"/>
        <v/>
      </c>
      <c r="M1062">
        <f t="shared" si="155"/>
        <v>1053</v>
      </c>
      <c r="N1062" s="8">
        <f t="shared" si="156"/>
        <v>-334</v>
      </c>
      <c r="O1062" s="9">
        <f t="shared" si="153"/>
        <v>-1</v>
      </c>
      <c r="P1062" s="1">
        <f>VALUE(MID(R$140,6,1))</f>
        <v>0</v>
      </c>
    </row>
    <row r="1063" spans="12:16">
      <c r="L1063" s="14" t="str">
        <f t="shared" si="154"/>
        <v/>
      </c>
      <c r="M1063">
        <f t="shared" si="155"/>
        <v>1054</v>
      </c>
      <c r="N1063" s="8">
        <f t="shared" si="156"/>
        <v>-335</v>
      </c>
      <c r="O1063" s="9">
        <f t="shared" si="153"/>
        <v>-1</v>
      </c>
      <c r="P1063" s="1">
        <f>VALUE(MID(R$140,7,1))</f>
        <v>0</v>
      </c>
    </row>
    <row r="1064" spans="12:16">
      <c r="L1064" s="14" t="str">
        <f t="shared" si="154"/>
        <v/>
      </c>
      <c r="M1064">
        <f t="shared" si="155"/>
        <v>1055</v>
      </c>
      <c r="N1064" s="10">
        <f t="shared" si="156"/>
        <v>-336</v>
      </c>
      <c r="O1064" s="11">
        <f t="shared" si="153"/>
        <v>-1</v>
      </c>
      <c r="P1064" s="1">
        <f>VALUE(MID(R$140,8,1))</f>
        <v>0</v>
      </c>
    </row>
    <row r="1065" spans="12:16">
      <c r="L1065" s="14">
        <f t="shared" si="154"/>
        <v>1</v>
      </c>
      <c r="M1065">
        <f t="shared" si="155"/>
        <v>1056</v>
      </c>
      <c r="N1065" s="7">
        <f t="shared" si="156"/>
        <v>-337</v>
      </c>
      <c r="O1065" s="12">
        <f t="shared" si="153"/>
        <v>-1</v>
      </c>
      <c r="P1065" s="1">
        <f>VALUE(MID(R$141,1,1))</f>
        <v>0</v>
      </c>
    </row>
    <row r="1066" spans="12:16">
      <c r="L1066" s="14" t="str">
        <f t="shared" si="154"/>
        <v/>
      </c>
      <c r="M1066">
        <f t="shared" si="155"/>
        <v>1057</v>
      </c>
      <c r="N1066" s="8">
        <f t="shared" si="156"/>
        <v>-338</v>
      </c>
      <c r="O1066" s="9">
        <f t="shared" si="153"/>
        <v>-1</v>
      </c>
      <c r="P1066" s="1">
        <f>VALUE(MID(R$141,2,1))</f>
        <v>0</v>
      </c>
    </row>
    <row r="1067" spans="12:16">
      <c r="L1067" s="14" t="str">
        <f t="shared" si="154"/>
        <v/>
      </c>
      <c r="M1067">
        <f t="shared" si="155"/>
        <v>1058</v>
      </c>
      <c r="N1067" s="8">
        <f t="shared" si="156"/>
        <v>-339</v>
      </c>
      <c r="O1067" s="9">
        <f t="shared" si="153"/>
        <v>-1</v>
      </c>
      <c r="P1067" s="1">
        <f>VALUE(MID(R$141,3,1))</f>
        <v>0</v>
      </c>
    </row>
    <row r="1068" spans="12:16">
      <c r="L1068" s="14" t="str">
        <f t="shared" si="154"/>
        <v/>
      </c>
      <c r="M1068">
        <f t="shared" si="155"/>
        <v>1059</v>
      </c>
      <c r="N1068" s="8">
        <f t="shared" si="156"/>
        <v>-340</v>
      </c>
      <c r="O1068" s="9">
        <f t="shared" si="153"/>
        <v>-1</v>
      </c>
      <c r="P1068" s="1">
        <f>VALUE(MID(R$141,4,1))</f>
        <v>0</v>
      </c>
    </row>
    <row r="1069" spans="12:16">
      <c r="L1069" s="14" t="str">
        <f t="shared" si="154"/>
        <v/>
      </c>
      <c r="M1069">
        <f t="shared" si="155"/>
        <v>1060</v>
      </c>
      <c r="N1069" s="8">
        <f t="shared" si="156"/>
        <v>-341</v>
      </c>
      <c r="O1069" s="9">
        <f t="shared" si="153"/>
        <v>-1</v>
      </c>
      <c r="P1069" s="1">
        <f>VALUE(MID(R$141,5,1))</f>
        <v>0</v>
      </c>
    </row>
    <row r="1070" spans="12:16">
      <c r="L1070" s="14" t="str">
        <f t="shared" si="154"/>
        <v/>
      </c>
      <c r="M1070">
        <f t="shared" si="155"/>
        <v>1061</v>
      </c>
      <c r="N1070" s="8">
        <f t="shared" si="156"/>
        <v>-342</v>
      </c>
      <c r="O1070" s="9">
        <f t="shared" si="153"/>
        <v>-1</v>
      </c>
      <c r="P1070" s="1">
        <f>VALUE(MID(R$141,6,1))</f>
        <v>0</v>
      </c>
    </row>
    <row r="1071" spans="12:16">
      <c r="L1071" s="14" t="str">
        <f t="shared" si="154"/>
        <v/>
      </c>
      <c r="M1071">
        <f t="shared" si="155"/>
        <v>1062</v>
      </c>
      <c r="N1071" s="8">
        <f t="shared" si="156"/>
        <v>-343</v>
      </c>
      <c r="O1071" s="9">
        <f t="shared" si="153"/>
        <v>-1</v>
      </c>
      <c r="P1071" s="1">
        <f>VALUE(MID(R$141,7,1))</f>
        <v>0</v>
      </c>
    </row>
    <row r="1072" spans="12:16">
      <c r="L1072" s="14" t="str">
        <f t="shared" si="154"/>
        <v/>
      </c>
      <c r="M1072">
        <f t="shared" si="155"/>
        <v>1063</v>
      </c>
      <c r="N1072" s="10">
        <f t="shared" si="156"/>
        <v>-344</v>
      </c>
      <c r="O1072" s="11">
        <f t="shared" si="153"/>
        <v>-1</v>
      </c>
      <c r="P1072" s="1">
        <f>VALUE(MID(R$141,8,1))</f>
        <v>0</v>
      </c>
    </row>
    <row r="1073" spans="12:16">
      <c r="L1073" s="14">
        <f t="shared" si="154"/>
        <v>1</v>
      </c>
      <c r="M1073">
        <f t="shared" si="155"/>
        <v>1064</v>
      </c>
      <c r="N1073" s="7">
        <f t="shared" si="156"/>
        <v>-345</v>
      </c>
      <c r="O1073" s="12">
        <f t="shared" si="153"/>
        <v>-1</v>
      </c>
      <c r="P1073" s="1">
        <f>VALUE(MID(R$142,1,1))</f>
        <v>0</v>
      </c>
    </row>
    <row r="1074" spans="12:16">
      <c r="L1074" s="14" t="str">
        <f t="shared" si="154"/>
        <v/>
      </c>
      <c r="M1074">
        <f t="shared" si="155"/>
        <v>1065</v>
      </c>
      <c r="N1074" s="8">
        <f t="shared" si="156"/>
        <v>-346</v>
      </c>
      <c r="O1074" s="9">
        <f t="shared" si="153"/>
        <v>-1</v>
      </c>
      <c r="P1074" s="1">
        <f>VALUE(MID(R$142,2,1))</f>
        <v>0</v>
      </c>
    </row>
    <row r="1075" spans="12:16">
      <c r="L1075" s="14" t="str">
        <f t="shared" si="154"/>
        <v/>
      </c>
      <c r="M1075">
        <f t="shared" si="155"/>
        <v>1066</v>
      </c>
      <c r="N1075" s="8">
        <f t="shared" si="156"/>
        <v>-347</v>
      </c>
      <c r="O1075" s="9">
        <f t="shared" si="153"/>
        <v>-1</v>
      </c>
      <c r="P1075" s="1">
        <f>VALUE(MID(R$142,3,1))</f>
        <v>0</v>
      </c>
    </row>
    <row r="1076" spans="12:16">
      <c r="L1076" s="14" t="str">
        <f t="shared" si="154"/>
        <v/>
      </c>
      <c r="M1076">
        <f t="shared" si="155"/>
        <v>1067</v>
      </c>
      <c r="N1076" s="8">
        <f t="shared" si="156"/>
        <v>-348</v>
      </c>
      <c r="O1076" s="9">
        <f t="shared" si="153"/>
        <v>-1</v>
      </c>
      <c r="P1076" s="1">
        <f>VALUE(MID(R$142,4,1))</f>
        <v>0</v>
      </c>
    </row>
    <row r="1077" spans="12:16">
      <c r="L1077" s="14" t="str">
        <f t="shared" si="154"/>
        <v/>
      </c>
      <c r="M1077">
        <f t="shared" si="155"/>
        <v>1068</v>
      </c>
      <c r="N1077" s="8">
        <f t="shared" si="156"/>
        <v>-349</v>
      </c>
      <c r="O1077" s="9">
        <f t="shared" si="153"/>
        <v>-1</v>
      </c>
      <c r="P1077" s="1">
        <f>VALUE(MID(R$142,5,1))</f>
        <v>0</v>
      </c>
    </row>
    <row r="1078" spans="12:16">
      <c r="L1078" s="14" t="str">
        <f t="shared" si="154"/>
        <v/>
      </c>
      <c r="M1078">
        <f t="shared" si="155"/>
        <v>1069</v>
      </c>
      <c r="N1078" s="8">
        <f t="shared" si="156"/>
        <v>-350</v>
      </c>
      <c r="O1078" s="9">
        <f t="shared" si="153"/>
        <v>-1</v>
      </c>
      <c r="P1078" s="1">
        <f>VALUE(MID(R$142,6,1))</f>
        <v>0</v>
      </c>
    </row>
    <row r="1079" spans="12:16">
      <c r="L1079" s="14" t="str">
        <f t="shared" si="154"/>
        <v/>
      </c>
      <c r="M1079">
        <f t="shared" si="155"/>
        <v>1070</v>
      </c>
      <c r="N1079" s="8">
        <f t="shared" si="156"/>
        <v>-351</v>
      </c>
      <c r="O1079" s="9">
        <f t="shared" si="153"/>
        <v>-1</v>
      </c>
      <c r="P1079" s="1">
        <f>VALUE(MID(R$142,7,1))</f>
        <v>0</v>
      </c>
    </row>
    <row r="1080" spans="12:16">
      <c r="L1080" s="14" t="str">
        <f t="shared" si="154"/>
        <v/>
      </c>
      <c r="M1080">
        <f t="shared" si="155"/>
        <v>1071</v>
      </c>
      <c r="N1080" s="10">
        <f t="shared" si="156"/>
        <v>-352</v>
      </c>
      <c r="O1080" s="11">
        <f t="shared" si="153"/>
        <v>-1</v>
      </c>
      <c r="P1080" s="1">
        <f>VALUE(MID(R$142,8,1))</f>
        <v>0</v>
      </c>
    </row>
    <row r="1081" spans="12:16">
      <c r="L1081" s="14">
        <f t="shared" si="154"/>
        <v>1</v>
      </c>
      <c r="M1081">
        <f t="shared" si="155"/>
        <v>1072</v>
      </c>
      <c r="N1081" s="7">
        <f t="shared" si="156"/>
        <v>-353</v>
      </c>
      <c r="O1081" s="12">
        <f t="shared" si="153"/>
        <v>-1</v>
      </c>
      <c r="P1081" s="1">
        <f>VALUE(MID(R$143,1,1))</f>
        <v>0</v>
      </c>
    </row>
    <row r="1082" spans="12:16">
      <c r="L1082" s="14" t="str">
        <f t="shared" si="154"/>
        <v/>
      </c>
      <c r="M1082">
        <f t="shared" si="155"/>
        <v>1073</v>
      </c>
      <c r="N1082" s="8">
        <f t="shared" si="156"/>
        <v>-354</v>
      </c>
      <c r="O1082" s="9">
        <f t="shared" si="153"/>
        <v>-1</v>
      </c>
      <c r="P1082" s="1">
        <f>VALUE(MID(R$143,2,1))</f>
        <v>0</v>
      </c>
    </row>
    <row r="1083" spans="12:16">
      <c r="L1083" s="14" t="str">
        <f t="shared" si="154"/>
        <v/>
      </c>
      <c r="M1083">
        <f t="shared" si="155"/>
        <v>1074</v>
      </c>
      <c r="N1083" s="8">
        <f t="shared" si="156"/>
        <v>-355</v>
      </c>
      <c r="O1083" s="9">
        <f t="shared" si="153"/>
        <v>-1</v>
      </c>
      <c r="P1083" s="1">
        <f>VALUE(MID(R$143,3,1))</f>
        <v>0</v>
      </c>
    </row>
    <row r="1084" spans="12:16">
      <c r="L1084" s="14" t="str">
        <f t="shared" si="154"/>
        <v/>
      </c>
      <c r="M1084">
        <f t="shared" si="155"/>
        <v>1075</v>
      </c>
      <c r="N1084" s="8">
        <f t="shared" si="156"/>
        <v>-356</v>
      </c>
      <c r="O1084" s="9">
        <f t="shared" si="153"/>
        <v>-1</v>
      </c>
      <c r="P1084" s="1">
        <f>VALUE(MID(R$143,4,1))</f>
        <v>0</v>
      </c>
    </row>
    <row r="1085" spans="12:16">
      <c r="L1085" s="14" t="str">
        <f t="shared" si="154"/>
        <v/>
      </c>
      <c r="M1085">
        <f t="shared" si="155"/>
        <v>1076</v>
      </c>
      <c r="N1085" s="8">
        <f t="shared" si="156"/>
        <v>-357</v>
      </c>
      <c r="O1085" s="9">
        <f t="shared" si="153"/>
        <v>-1</v>
      </c>
      <c r="P1085" s="1">
        <f>VALUE(MID(R$143,5,1))</f>
        <v>0</v>
      </c>
    </row>
    <row r="1086" spans="12:16">
      <c r="L1086" s="14" t="str">
        <f t="shared" si="154"/>
        <v/>
      </c>
      <c r="M1086">
        <f t="shared" si="155"/>
        <v>1077</v>
      </c>
      <c r="N1086" s="8">
        <f t="shared" si="156"/>
        <v>-358</v>
      </c>
      <c r="O1086" s="9">
        <f t="shared" si="153"/>
        <v>-1</v>
      </c>
      <c r="P1086" s="1">
        <f>VALUE(MID(R$143,6,1))</f>
        <v>0</v>
      </c>
    </row>
    <row r="1087" spans="12:16">
      <c r="L1087" s="14" t="str">
        <f t="shared" si="154"/>
        <v/>
      </c>
      <c r="M1087">
        <f t="shared" si="155"/>
        <v>1078</v>
      </c>
      <c r="N1087" s="8">
        <f t="shared" si="156"/>
        <v>-359</v>
      </c>
      <c r="O1087" s="9">
        <f t="shared" si="153"/>
        <v>-1</v>
      </c>
      <c r="P1087" s="1">
        <f>VALUE(MID(R$143,7,1))</f>
        <v>0</v>
      </c>
    </row>
    <row r="1088" spans="12:16">
      <c r="L1088" s="14" t="str">
        <f t="shared" si="154"/>
        <v/>
      </c>
      <c r="M1088">
        <f t="shared" si="155"/>
        <v>1079</v>
      </c>
      <c r="N1088" s="10">
        <f t="shared" si="156"/>
        <v>-360</v>
      </c>
      <c r="O1088" s="11">
        <f t="shared" si="153"/>
        <v>-1</v>
      </c>
      <c r="P1088" s="1">
        <f>VALUE(MID(R$143,8,1))</f>
        <v>0</v>
      </c>
    </row>
    <row r="1089" spans="12:16">
      <c r="L1089" s="14">
        <f t="shared" si="154"/>
        <v>1</v>
      </c>
      <c r="M1089">
        <f t="shared" si="155"/>
        <v>1080</v>
      </c>
      <c r="N1089" s="7">
        <f t="shared" si="156"/>
        <v>-361</v>
      </c>
      <c r="O1089" s="12">
        <f t="shared" si="153"/>
        <v>-1</v>
      </c>
      <c r="P1089" s="1">
        <f>VALUE(MID(R$144,1,1))</f>
        <v>0</v>
      </c>
    </row>
    <row r="1090" spans="12:16">
      <c r="L1090" s="14" t="str">
        <f t="shared" si="154"/>
        <v/>
      </c>
      <c r="M1090">
        <f t="shared" si="155"/>
        <v>1081</v>
      </c>
      <c r="N1090" s="8">
        <f t="shared" si="156"/>
        <v>-362</v>
      </c>
      <c r="O1090" s="9">
        <f t="shared" si="153"/>
        <v>-1</v>
      </c>
      <c r="P1090" s="1">
        <f>VALUE(MID(R$144,2,1))</f>
        <v>0</v>
      </c>
    </row>
    <row r="1091" spans="12:16">
      <c r="L1091" s="14" t="str">
        <f t="shared" si="154"/>
        <v/>
      </c>
      <c r="M1091">
        <f t="shared" si="155"/>
        <v>1082</v>
      </c>
      <c r="N1091" s="8">
        <f t="shared" si="156"/>
        <v>-363</v>
      </c>
      <c r="O1091" s="9">
        <f t="shared" si="153"/>
        <v>-1</v>
      </c>
      <c r="P1091" s="1">
        <f>VALUE(MID(R$144,3,1))</f>
        <v>0</v>
      </c>
    </row>
    <row r="1092" spans="12:16">
      <c r="L1092" s="14" t="str">
        <f t="shared" si="154"/>
        <v/>
      </c>
      <c r="M1092">
        <f t="shared" si="155"/>
        <v>1083</v>
      </c>
      <c r="N1092" s="8">
        <f t="shared" si="156"/>
        <v>-364</v>
      </c>
      <c r="O1092" s="9">
        <f t="shared" si="153"/>
        <v>-1</v>
      </c>
      <c r="P1092" s="1">
        <f>VALUE(MID(R$144,4,1))</f>
        <v>0</v>
      </c>
    </row>
    <row r="1093" spans="12:16">
      <c r="L1093" s="14" t="str">
        <f t="shared" si="154"/>
        <v/>
      </c>
      <c r="M1093">
        <f t="shared" si="155"/>
        <v>1084</v>
      </c>
      <c r="N1093" s="8">
        <f t="shared" si="156"/>
        <v>-365</v>
      </c>
      <c r="O1093" s="9">
        <f t="shared" si="153"/>
        <v>-1</v>
      </c>
      <c r="P1093" s="1">
        <f>VALUE(MID(R$144,5,1))</f>
        <v>0</v>
      </c>
    </row>
    <row r="1094" spans="12:16">
      <c r="L1094" s="14" t="str">
        <f t="shared" si="154"/>
        <v/>
      </c>
      <c r="M1094">
        <f t="shared" si="155"/>
        <v>1085</v>
      </c>
      <c r="N1094" s="8">
        <f t="shared" si="156"/>
        <v>-366</v>
      </c>
      <c r="O1094" s="9">
        <f t="shared" si="153"/>
        <v>-1</v>
      </c>
      <c r="P1094" s="1">
        <f>VALUE(MID(R$144,6,1))</f>
        <v>0</v>
      </c>
    </row>
    <row r="1095" spans="12:16">
      <c r="L1095" s="14" t="str">
        <f t="shared" si="154"/>
        <v/>
      </c>
      <c r="M1095">
        <f t="shared" si="155"/>
        <v>1086</v>
      </c>
      <c r="N1095" s="8">
        <f t="shared" si="156"/>
        <v>-367</v>
      </c>
      <c r="O1095" s="9">
        <f t="shared" si="153"/>
        <v>-1</v>
      </c>
      <c r="P1095" s="1">
        <f>VALUE(MID(R$144,7,1))</f>
        <v>0</v>
      </c>
    </row>
    <row r="1096" spans="12:16">
      <c r="L1096" s="14" t="str">
        <f t="shared" si="154"/>
        <v/>
      </c>
      <c r="M1096">
        <f t="shared" si="155"/>
        <v>1087</v>
      </c>
      <c r="N1096" s="10">
        <f t="shared" si="156"/>
        <v>-368</v>
      </c>
      <c r="O1096" s="11">
        <f t="shared" si="153"/>
        <v>-1</v>
      </c>
      <c r="P1096" s="1">
        <f>VALUE(MID(R$144,8,1))</f>
        <v>0</v>
      </c>
    </row>
    <row r="1097" spans="12:16">
      <c r="L1097" s="14">
        <f t="shared" si="154"/>
        <v>1</v>
      </c>
      <c r="M1097">
        <f t="shared" si="155"/>
        <v>1088</v>
      </c>
      <c r="N1097" s="7">
        <f t="shared" si="156"/>
        <v>-369</v>
      </c>
      <c r="O1097" s="12">
        <f t="shared" ref="O1097:O1160" si="157">IF(P1097=0,-1,1)</f>
        <v>-1</v>
      </c>
      <c r="P1097" s="1">
        <f>VALUE(MID(R$145,1,1))</f>
        <v>0</v>
      </c>
    </row>
    <row r="1098" spans="12:16">
      <c r="L1098" s="14" t="str">
        <f t="shared" ref="L1098:L1161" si="158">IF(MOD(M1098,8)=0,1,"")</f>
        <v/>
      </c>
      <c r="M1098">
        <f t="shared" ref="M1098:M1161" si="159">M1097+1</f>
        <v>1089</v>
      </c>
      <c r="N1098" s="8">
        <f t="shared" ref="N1098:N1161" si="160">O1098+N1097</f>
        <v>-370</v>
      </c>
      <c r="O1098" s="9">
        <f t="shared" si="157"/>
        <v>-1</v>
      </c>
      <c r="P1098" s="1">
        <f>VALUE(MID(R$145,2,1))</f>
        <v>0</v>
      </c>
    </row>
    <row r="1099" spans="12:16">
      <c r="L1099" s="14" t="str">
        <f t="shared" si="158"/>
        <v/>
      </c>
      <c r="M1099">
        <f t="shared" si="159"/>
        <v>1090</v>
      </c>
      <c r="N1099" s="8">
        <f t="shared" si="160"/>
        <v>-371</v>
      </c>
      <c r="O1099" s="9">
        <f t="shared" si="157"/>
        <v>-1</v>
      </c>
      <c r="P1099" s="1">
        <f>VALUE(MID(R$145,3,1))</f>
        <v>0</v>
      </c>
    </row>
    <row r="1100" spans="12:16">
      <c r="L1100" s="14" t="str">
        <f t="shared" si="158"/>
        <v/>
      </c>
      <c r="M1100">
        <f t="shared" si="159"/>
        <v>1091</v>
      </c>
      <c r="N1100" s="8">
        <f t="shared" si="160"/>
        <v>-372</v>
      </c>
      <c r="O1100" s="9">
        <f t="shared" si="157"/>
        <v>-1</v>
      </c>
      <c r="P1100" s="1">
        <f>VALUE(MID(R$145,4,1))</f>
        <v>0</v>
      </c>
    </row>
    <row r="1101" spans="12:16">
      <c r="L1101" s="14" t="str">
        <f t="shared" si="158"/>
        <v/>
      </c>
      <c r="M1101">
        <f t="shared" si="159"/>
        <v>1092</v>
      </c>
      <c r="N1101" s="8">
        <f t="shared" si="160"/>
        <v>-373</v>
      </c>
      <c r="O1101" s="9">
        <f t="shared" si="157"/>
        <v>-1</v>
      </c>
      <c r="P1101" s="1">
        <f>VALUE(MID(R$145,5,1))</f>
        <v>0</v>
      </c>
    </row>
    <row r="1102" spans="12:16">
      <c r="L1102" s="14" t="str">
        <f t="shared" si="158"/>
        <v/>
      </c>
      <c r="M1102">
        <f t="shared" si="159"/>
        <v>1093</v>
      </c>
      <c r="N1102" s="8">
        <f t="shared" si="160"/>
        <v>-374</v>
      </c>
      <c r="O1102" s="9">
        <f t="shared" si="157"/>
        <v>-1</v>
      </c>
      <c r="P1102" s="1">
        <f>VALUE(MID(R$145,6,1))</f>
        <v>0</v>
      </c>
    </row>
    <row r="1103" spans="12:16">
      <c r="L1103" s="14" t="str">
        <f t="shared" si="158"/>
        <v/>
      </c>
      <c r="M1103">
        <f t="shared" si="159"/>
        <v>1094</v>
      </c>
      <c r="N1103" s="8">
        <f t="shared" si="160"/>
        <v>-375</v>
      </c>
      <c r="O1103" s="9">
        <f t="shared" si="157"/>
        <v>-1</v>
      </c>
      <c r="P1103" s="1">
        <f>VALUE(MID(R$145,7,1))</f>
        <v>0</v>
      </c>
    </row>
    <row r="1104" spans="12:16">
      <c r="L1104" s="14" t="str">
        <f t="shared" si="158"/>
        <v/>
      </c>
      <c r="M1104">
        <f t="shared" si="159"/>
        <v>1095</v>
      </c>
      <c r="N1104" s="10">
        <f t="shared" si="160"/>
        <v>-376</v>
      </c>
      <c r="O1104" s="11">
        <f t="shared" si="157"/>
        <v>-1</v>
      </c>
      <c r="P1104" s="1">
        <f>VALUE(MID(R$145,8,1))</f>
        <v>0</v>
      </c>
    </row>
    <row r="1105" spans="12:16">
      <c r="L1105" s="14">
        <f t="shared" si="158"/>
        <v>1</v>
      </c>
      <c r="M1105">
        <f t="shared" si="159"/>
        <v>1096</v>
      </c>
      <c r="N1105" s="7">
        <f t="shared" si="160"/>
        <v>-377</v>
      </c>
      <c r="O1105" s="12">
        <f t="shared" si="157"/>
        <v>-1</v>
      </c>
      <c r="P1105" s="1">
        <f>VALUE(MID(R$146,1,1))</f>
        <v>0</v>
      </c>
    </row>
    <row r="1106" spans="12:16">
      <c r="L1106" s="14" t="str">
        <f t="shared" si="158"/>
        <v/>
      </c>
      <c r="M1106">
        <f t="shared" si="159"/>
        <v>1097</v>
      </c>
      <c r="N1106" s="8">
        <f t="shared" si="160"/>
        <v>-378</v>
      </c>
      <c r="O1106" s="9">
        <f t="shared" si="157"/>
        <v>-1</v>
      </c>
      <c r="P1106" s="1">
        <f>VALUE(MID(R$146,2,1))</f>
        <v>0</v>
      </c>
    </row>
    <row r="1107" spans="12:16">
      <c r="L1107" s="14" t="str">
        <f t="shared" si="158"/>
        <v/>
      </c>
      <c r="M1107">
        <f t="shared" si="159"/>
        <v>1098</v>
      </c>
      <c r="N1107" s="8">
        <f t="shared" si="160"/>
        <v>-379</v>
      </c>
      <c r="O1107" s="9">
        <f t="shared" si="157"/>
        <v>-1</v>
      </c>
      <c r="P1107" s="1">
        <f>VALUE(MID(R$146,3,1))</f>
        <v>0</v>
      </c>
    </row>
    <row r="1108" spans="12:16">
      <c r="L1108" s="14" t="str">
        <f t="shared" si="158"/>
        <v/>
      </c>
      <c r="M1108">
        <f t="shared" si="159"/>
        <v>1099</v>
      </c>
      <c r="N1108" s="8">
        <f t="shared" si="160"/>
        <v>-380</v>
      </c>
      <c r="O1108" s="9">
        <f t="shared" si="157"/>
        <v>-1</v>
      </c>
      <c r="P1108" s="1">
        <f>VALUE(MID(R$146,4,1))</f>
        <v>0</v>
      </c>
    </row>
    <row r="1109" spans="12:16">
      <c r="L1109" s="14" t="str">
        <f t="shared" si="158"/>
        <v/>
      </c>
      <c r="M1109">
        <f t="shared" si="159"/>
        <v>1100</v>
      </c>
      <c r="N1109" s="8">
        <f t="shared" si="160"/>
        <v>-381</v>
      </c>
      <c r="O1109" s="9">
        <f t="shared" si="157"/>
        <v>-1</v>
      </c>
      <c r="P1109" s="1">
        <f>VALUE(MID(R$146,5,1))</f>
        <v>0</v>
      </c>
    </row>
    <row r="1110" spans="12:16">
      <c r="L1110" s="14" t="str">
        <f t="shared" si="158"/>
        <v/>
      </c>
      <c r="M1110">
        <f t="shared" si="159"/>
        <v>1101</v>
      </c>
      <c r="N1110" s="8">
        <f t="shared" si="160"/>
        <v>-382</v>
      </c>
      <c r="O1110" s="9">
        <f t="shared" si="157"/>
        <v>-1</v>
      </c>
      <c r="P1110" s="1">
        <f>VALUE(MID(R$146,6,1))</f>
        <v>0</v>
      </c>
    </row>
    <row r="1111" spans="12:16">
      <c r="L1111" s="14" t="str">
        <f t="shared" si="158"/>
        <v/>
      </c>
      <c r="M1111">
        <f t="shared" si="159"/>
        <v>1102</v>
      </c>
      <c r="N1111" s="8">
        <f t="shared" si="160"/>
        <v>-383</v>
      </c>
      <c r="O1111" s="9">
        <f t="shared" si="157"/>
        <v>-1</v>
      </c>
      <c r="P1111" s="1">
        <f>VALUE(MID(R$146,7,1))</f>
        <v>0</v>
      </c>
    </row>
    <row r="1112" spans="12:16">
      <c r="L1112" s="14" t="str">
        <f t="shared" si="158"/>
        <v/>
      </c>
      <c r="M1112">
        <f t="shared" si="159"/>
        <v>1103</v>
      </c>
      <c r="N1112" s="10">
        <f t="shared" si="160"/>
        <v>-384</v>
      </c>
      <c r="O1112" s="11">
        <f t="shared" si="157"/>
        <v>-1</v>
      </c>
      <c r="P1112" s="1">
        <f>VALUE(MID(R$146,8,1))</f>
        <v>0</v>
      </c>
    </row>
    <row r="1113" spans="12:16">
      <c r="L1113" s="14">
        <f t="shared" si="158"/>
        <v>1</v>
      </c>
      <c r="M1113">
        <f t="shared" si="159"/>
        <v>1104</v>
      </c>
      <c r="N1113" s="7">
        <f t="shared" si="160"/>
        <v>-385</v>
      </c>
      <c r="O1113" s="12">
        <f t="shared" si="157"/>
        <v>-1</v>
      </c>
      <c r="P1113" s="1">
        <f>VALUE(MID(R$147,1,1))</f>
        <v>0</v>
      </c>
    </row>
    <row r="1114" spans="12:16">
      <c r="L1114" s="14" t="str">
        <f t="shared" si="158"/>
        <v/>
      </c>
      <c r="M1114">
        <f t="shared" si="159"/>
        <v>1105</v>
      </c>
      <c r="N1114" s="8">
        <f t="shared" si="160"/>
        <v>-386</v>
      </c>
      <c r="O1114" s="9">
        <f t="shared" si="157"/>
        <v>-1</v>
      </c>
      <c r="P1114" s="1">
        <f>VALUE(MID(R$147,2,1))</f>
        <v>0</v>
      </c>
    </row>
    <row r="1115" spans="12:16">
      <c r="L1115" s="14" t="str">
        <f t="shared" si="158"/>
        <v/>
      </c>
      <c r="M1115">
        <f t="shared" si="159"/>
        <v>1106</v>
      </c>
      <c r="N1115" s="8">
        <f t="shared" si="160"/>
        <v>-387</v>
      </c>
      <c r="O1115" s="9">
        <f t="shared" si="157"/>
        <v>-1</v>
      </c>
      <c r="P1115" s="1">
        <f>VALUE(MID(R$147,3,1))</f>
        <v>0</v>
      </c>
    </row>
    <row r="1116" spans="12:16">
      <c r="L1116" s="14" t="str">
        <f t="shared" si="158"/>
        <v/>
      </c>
      <c r="M1116">
        <f t="shared" si="159"/>
        <v>1107</v>
      </c>
      <c r="N1116" s="8">
        <f t="shared" si="160"/>
        <v>-388</v>
      </c>
      <c r="O1116" s="9">
        <f t="shared" si="157"/>
        <v>-1</v>
      </c>
      <c r="P1116" s="1">
        <f>VALUE(MID(R$147,4,1))</f>
        <v>0</v>
      </c>
    </row>
    <row r="1117" spans="12:16">
      <c r="L1117" s="14" t="str">
        <f t="shared" si="158"/>
        <v/>
      </c>
      <c r="M1117">
        <f t="shared" si="159"/>
        <v>1108</v>
      </c>
      <c r="N1117" s="8">
        <f t="shared" si="160"/>
        <v>-389</v>
      </c>
      <c r="O1117" s="9">
        <f t="shared" si="157"/>
        <v>-1</v>
      </c>
      <c r="P1117" s="1">
        <f>VALUE(MID(R$147,5,1))</f>
        <v>0</v>
      </c>
    </row>
    <row r="1118" spans="12:16">
      <c r="L1118" s="14" t="str">
        <f t="shared" si="158"/>
        <v/>
      </c>
      <c r="M1118">
        <f t="shared" si="159"/>
        <v>1109</v>
      </c>
      <c r="N1118" s="8">
        <f t="shared" si="160"/>
        <v>-390</v>
      </c>
      <c r="O1118" s="9">
        <f t="shared" si="157"/>
        <v>-1</v>
      </c>
      <c r="P1118" s="1">
        <f>VALUE(MID(R$147,6,1))</f>
        <v>0</v>
      </c>
    </row>
    <row r="1119" spans="12:16">
      <c r="L1119" s="14" t="str">
        <f t="shared" si="158"/>
        <v/>
      </c>
      <c r="M1119">
        <f t="shared" si="159"/>
        <v>1110</v>
      </c>
      <c r="N1119" s="8">
        <f t="shared" si="160"/>
        <v>-391</v>
      </c>
      <c r="O1119" s="9">
        <f t="shared" si="157"/>
        <v>-1</v>
      </c>
      <c r="P1119" s="1">
        <f>VALUE(MID(R$147,7,1))</f>
        <v>0</v>
      </c>
    </row>
    <row r="1120" spans="12:16">
      <c r="L1120" s="14" t="str">
        <f t="shared" si="158"/>
        <v/>
      </c>
      <c r="M1120">
        <f t="shared" si="159"/>
        <v>1111</v>
      </c>
      <c r="N1120" s="10">
        <f t="shared" si="160"/>
        <v>-392</v>
      </c>
      <c r="O1120" s="11">
        <f t="shared" si="157"/>
        <v>-1</v>
      </c>
      <c r="P1120" s="1">
        <f>VALUE(MID(R$147,8,1))</f>
        <v>0</v>
      </c>
    </row>
    <row r="1121" spans="12:16">
      <c r="L1121" s="14">
        <f t="shared" si="158"/>
        <v>1</v>
      </c>
      <c r="M1121">
        <f t="shared" si="159"/>
        <v>1112</v>
      </c>
      <c r="N1121" s="7">
        <f t="shared" si="160"/>
        <v>-393</v>
      </c>
      <c r="O1121" s="12">
        <f t="shared" si="157"/>
        <v>-1</v>
      </c>
      <c r="P1121" s="1">
        <f>VALUE(MID(R$148,1,1))</f>
        <v>0</v>
      </c>
    </row>
    <row r="1122" spans="12:16">
      <c r="L1122" s="14" t="str">
        <f t="shared" si="158"/>
        <v/>
      </c>
      <c r="M1122">
        <f t="shared" si="159"/>
        <v>1113</v>
      </c>
      <c r="N1122" s="8">
        <f t="shared" si="160"/>
        <v>-394</v>
      </c>
      <c r="O1122" s="9">
        <f t="shared" si="157"/>
        <v>-1</v>
      </c>
      <c r="P1122" s="1">
        <f>VALUE(MID(R$148,2,1))</f>
        <v>0</v>
      </c>
    </row>
    <row r="1123" spans="12:16">
      <c r="L1123" s="14" t="str">
        <f t="shared" si="158"/>
        <v/>
      </c>
      <c r="M1123">
        <f t="shared" si="159"/>
        <v>1114</v>
      </c>
      <c r="N1123" s="8">
        <f t="shared" si="160"/>
        <v>-395</v>
      </c>
      <c r="O1123" s="9">
        <f t="shared" si="157"/>
        <v>-1</v>
      </c>
      <c r="P1123" s="1">
        <f>VALUE(MID(R$148,3,1))</f>
        <v>0</v>
      </c>
    </row>
    <row r="1124" spans="12:16">
      <c r="L1124" s="14" t="str">
        <f t="shared" si="158"/>
        <v/>
      </c>
      <c r="M1124">
        <f t="shared" si="159"/>
        <v>1115</v>
      </c>
      <c r="N1124" s="8">
        <f t="shared" si="160"/>
        <v>-396</v>
      </c>
      <c r="O1124" s="9">
        <f t="shared" si="157"/>
        <v>-1</v>
      </c>
      <c r="P1124" s="1">
        <f>VALUE(MID(R$148,4,1))</f>
        <v>0</v>
      </c>
    </row>
    <row r="1125" spans="12:16">
      <c r="L1125" s="14" t="str">
        <f t="shared" si="158"/>
        <v/>
      </c>
      <c r="M1125">
        <f t="shared" si="159"/>
        <v>1116</v>
      </c>
      <c r="N1125" s="8">
        <f t="shared" si="160"/>
        <v>-397</v>
      </c>
      <c r="O1125" s="9">
        <f t="shared" si="157"/>
        <v>-1</v>
      </c>
      <c r="P1125" s="1">
        <f>VALUE(MID(R$148,5,1))</f>
        <v>0</v>
      </c>
    </row>
    <row r="1126" spans="12:16">
      <c r="L1126" s="14" t="str">
        <f t="shared" si="158"/>
        <v/>
      </c>
      <c r="M1126">
        <f t="shared" si="159"/>
        <v>1117</v>
      </c>
      <c r="N1126" s="8">
        <f t="shared" si="160"/>
        <v>-398</v>
      </c>
      <c r="O1126" s="9">
        <f t="shared" si="157"/>
        <v>-1</v>
      </c>
      <c r="P1126" s="1">
        <f>VALUE(MID(R$148,6,1))</f>
        <v>0</v>
      </c>
    </row>
    <row r="1127" spans="12:16">
      <c r="L1127" s="14" t="str">
        <f t="shared" si="158"/>
        <v/>
      </c>
      <c r="M1127">
        <f t="shared" si="159"/>
        <v>1118</v>
      </c>
      <c r="N1127" s="8">
        <f t="shared" si="160"/>
        <v>-399</v>
      </c>
      <c r="O1127" s="9">
        <f t="shared" si="157"/>
        <v>-1</v>
      </c>
      <c r="P1127" s="1">
        <f>VALUE(MID(R$148,7,1))</f>
        <v>0</v>
      </c>
    </row>
    <row r="1128" spans="12:16">
      <c r="L1128" s="14" t="str">
        <f t="shared" si="158"/>
        <v/>
      </c>
      <c r="M1128">
        <f t="shared" si="159"/>
        <v>1119</v>
      </c>
      <c r="N1128" s="10">
        <f t="shared" si="160"/>
        <v>-400</v>
      </c>
      <c r="O1128" s="11">
        <f t="shared" si="157"/>
        <v>-1</v>
      </c>
      <c r="P1128" s="1">
        <f>VALUE(MID(R$148,8,1))</f>
        <v>0</v>
      </c>
    </row>
    <row r="1129" spans="12:16">
      <c r="L1129" s="14">
        <f t="shared" si="158"/>
        <v>1</v>
      </c>
      <c r="M1129">
        <f t="shared" si="159"/>
        <v>1120</v>
      </c>
      <c r="N1129" s="7">
        <f t="shared" si="160"/>
        <v>-401</v>
      </c>
      <c r="O1129" s="12">
        <f t="shared" si="157"/>
        <v>-1</v>
      </c>
      <c r="P1129" s="1">
        <f>VALUE(MID(R$149,1,1))</f>
        <v>0</v>
      </c>
    </row>
    <row r="1130" spans="12:16">
      <c r="L1130" s="14" t="str">
        <f t="shared" si="158"/>
        <v/>
      </c>
      <c r="M1130">
        <f t="shared" si="159"/>
        <v>1121</v>
      </c>
      <c r="N1130" s="8">
        <f t="shared" si="160"/>
        <v>-402</v>
      </c>
      <c r="O1130" s="9">
        <f t="shared" si="157"/>
        <v>-1</v>
      </c>
      <c r="P1130" s="1">
        <f>VALUE(MID(R$149,2,1))</f>
        <v>0</v>
      </c>
    </row>
    <row r="1131" spans="12:16">
      <c r="L1131" s="14" t="str">
        <f t="shared" si="158"/>
        <v/>
      </c>
      <c r="M1131">
        <f t="shared" si="159"/>
        <v>1122</v>
      </c>
      <c r="N1131" s="8">
        <f t="shared" si="160"/>
        <v>-403</v>
      </c>
      <c r="O1131" s="9">
        <f t="shared" si="157"/>
        <v>-1</v>
      </c>
      <c r="P1131" s="1">
        <f>VALUE(MID(R$149,3,1))</f>
        <v>0</v>
      </c>
    </row>
    <row r="1132" spans="12:16">
      <c r="L1132" s="14" t="str">
        <f t="shared" si="158"/>
        <v/>
      </c>
      <c r="M1132">
        <f t="shared" si="159"/>
        <v>1123</v>
      </c>
      <c r="N1132" s="8">
        <f t="shared" si="160"/>
        <v>-404</v>
      </c>
      <c r="O1132" s="9">
        <f t="shared" si="157"/>
        <v>-1</v>
      </c>
      <c r="P1132" s="1">
        <f>VALUE(MID(R$149,4,1))</f>
        <v>0</v>
      </c>
    </row>
    <row r="1133" spans="12:16">
      <c r="L1133" s="14" t="str">
        <f t="shared" si="158"/>
        <v/>
      </c>
      <c r="M1133">
        <f t="shared" si="159"/>
        <v>1124</v>
      </c>
      <c r="N1133" s="8">
        <f t="shared" si="160"/>
        <v>-405</v>
      </c>
      <c r="O1133" s="9">
        <f t="shared" si="157"/>
        <v>-1</v>
      </c>
      <c r="P1133" s="1">
        <f>VALUE(MID(R$149,5,1))</f>
        <v>0</v>
      </c>
    </row>
    <row r="1134" spans="12:16">
      <c r="L1134" s="14" t="str">
        <f t="shared" si="158"/>
        <v/>
      </c>
      <c r="M1134">
        <f t="shared" si="159"/>
        <v>1125</v>
      </c>
      <c r="N1134" s="8">
        <f t="shared" si="160"/>
        <v>-406</v>
      </c>
      <c r="O1134" s="9">
        <f t="shared" si="157"/>
        <v>-1</v>
      </c>
      <c r="P1134" s="1">
        <f>VALUE(MID(R$149,6,1))</f>
        <v>0</v>
      </c>
    </row>
    <row r="1135" spans="12:16">
      <c r="L1135" s="14" t="str">
        <f t="shared" si="158"/>
        <v/>
      </c>
      <c r="M1135">
        <f t="shared" si="159"/>
        <v>1126</v>
      </c>
      <c r="N1135" s="8">
        <f t="shared" si="160"/>
        <v>-407</v>
      </c>
      <c r="O1135" s="9">
        <f t="shared" si="157"/>
        <v>-1</v>
      </c>
      <c r="P1135" s="1">
        <f>VALUE(MID(R$149,7,1))</f>
        <v>0</v>
      </c>
    </row>
    <row r="1136" spans="12:16">
      <c r="L1136" s="14" t="str">
        <f t="shared" si="158"/>
        <v/>
      </c>
      <c r="M1136">
        <f t="shared" si="159"/>
        <v>1127</v>
      </c>
      <c r="N1136" s="10">
        <f t="shared" si="160"/>
        <v>-408</v>
      </c>
      <c r="O1136" s="11">
        <f t="shared" si="157"/>
        <v>-1</v>
      </c>
      <c r="P1136" s="1">
        <f>VALUE(MID(R$149,8,1))</f>
        <v>0</v>
      </c>
    </row>
    <row r="1137" spans="12:16">
      <c r="L1137" s="14">
        <f t="shared" si="158"/>
        <v>1</v>
      </c>
      <c r="M1137">
        <f t="shared" si="159"/>
        <v>1128</v>
      </c>
      <c r="N1137" s="7">
        <f t="shared" si="160"/>
        <v>-409</v>
      </c>
      <c r="O1137" s="12">
        <f t="shared" si="157"/>
        <v>-1</v>
      </c>
      <c r="P1137" s="1">
        <f>VALUE(MID(R$150,1,1))</f>
        <v>0</v>
      </c>
    </row>
    <row r="1138" spans="12:16">
      <c r="L1138" s="14" t="str">
        <f t="shared" si="158"/>
        <v/>
      </c>
      <c r="M1138">
        <f t="shared" si="159"/>
        <v>1129</v>
      </c>
      <c r="N1138" s="8">
        <f t="shared" si="160"/>
        <v>-410</v>
      </c>
      <c r="O1138" s="9">
        <f t="shared" si="157"/>
        <v>-1</v>
      </c>
      <c r="P1138" s="1">
        <f>VALUE(MID(R$150,2,1))</f>
        <v>0</v>
      </c>
    </row>
    <row r="1139" spans="12:16">
      <c r="L1139" s="14" t="str">
        <f t="shared" si="158"/>
        <v/>
      </c>
      <c r="M1139">
        <f t="shared" si="159"/>
        <v>1130</v>
      </c>
      <c r="N1139" s="8">
        <f t="shared" si="160"/>
        <v>-411</v>
      </c>
      <c r="O1139" s="9">
        <f t="shared" si="157"/>
        <v>-1</v>
      </c>
      <c r="P1139" s="1">
        <f>VALUE(MID(R$150,3,1))</f>
        <v>0</v>
      </c>
    </row>
    <row r="1140" spans="12:16">
      <c r="L1140" s="14" t="str">
        <f t="shared" si="158"/>
        <v/>
      </c>
      <c r="M1140">
        <f t="shared" si="159"/>
        <v>1131</v>
      </c>
      <c r="N1140" s="8">
        <f t="shared" si="160"/>
        <v>-412</v>
      </c>
      <c r="O1140" s="9">
        <f t="shared" si="157"/>
        <v>-1</v>
      </c>
      <c r="P1140" s="1">
        <f>VALUE(MID(R$150,4,1))</f>
        <v>0</v>
      </c>
    </row>
    <row r="1141" spans="12:16">
      <c r="L1141" s="14" t="str">
        <f t="shared" si="158"/>
        <v/>
      </c>
      <c r="M1141">
        <f t="shared" si="159"/>
        <v>1132</v>
      </c>
      <c r="N1141" s="8">
        <f t="shared" si="160"/>
        <v>-413</v>
      </c>
      <c r="O1141" s="9">
        <f t="shared" si="157"/>
        <v>-1</v>
      </c>
      <c r="P1141" s="1">
        <f>VALUE(MID(R$150,5,1))</f>
        <v>0</v>
      </c>
    </row>
    <row r="1142" spans="12:16">
      <c r="L1142" s="14" t="str">
        <f t="shared" si="158"/>
        <v/>
      </c>
      <c r="M1142">
        <f t="shared" si="159"/>
        <v>1133</v>
      </c>
      <c r="N1142" s="8">
        <f t="shared" si="160"/>
        <v>-414</v>
      </c>
      <c r="O1142" s="9">
        <f t="shared" si="157"/>
        <v>-1</v>
      </c>
      <c r="P1142" s="1">
        <f>VALUE(MID(R$150,6,1))</f>
        <v>0</v>
      </c>
    </row>
    <row r="1143" spans="12:16">
      <c r="L1143" s="14" t="str">
        <f t="shared" si="158"/>
        <v/>
      </c>
      <c r="M1143">
        <f t="shared" si="159"/>
        <v>1134</v>
      </c>
      <c r="N1143" s="8">
        <f t="shared" si="160"/>
        <v>-415</v>
      </c>
      <c r="O1143" s="9">
        <f t="shared" si="157"/>
        <v>-1</v>
      </c>
      <c r="P1143" s="1">
        <f>VALUE(MID(R$150,7,1))</f>
        <v>0</v>
      </c>
    </row>
    <row r="1144" spans="12:16">
      <c r="L1144" s="14" t="str">
        <f t="shared" si="158"/>
        <v/>
      </c>
      <c r="M1144">
        <f t="shared" si="159"/>
        <v>1135</v>
      </c>
      <c r="N1144" s="10">
        <f t="shared" si="160"/>
        <v>-416</v>
      </c>
      <c r="O1144" s="11">
        <f t="shared" si="157"/>
        <v>-1</v>
      </c>
      <c r="P1144" s="1">
        <f>VALUE(MID(R$150,8,1))</f>
        <v>0</v>
      </c>
    </row>
    <row r="1145" spans="12:16">
      <c r="L1145" s="14">
        <f t="shared" si="158"/>
        <v>1</v>
      </c>
      <c r="M1145">
        <f t="shared" si="159"/>
        <v>1136</v>
      </c>
      <c r="N1145" s="7">
        <f t="shared" si="160"/>
        <v>-417</v>
      </c>
      <c r="O1145" s="12">
        <f t="shared" si="157"/>
        <v>-1</v>
      </c>
      <c r="P1145" s="1">
        <f>VALUE(MID(R$151,1,1))</f>
        <v>0</v>
      </c>
    </row>
    <row r="1146" spans="12:16">
      <c r="L1146" s="14" t="str">
        <f t="shared" si="158"/>
        <v/>
      </c>
      <c r="M1146">
        <f t="shared" si="159"/>
        <v>1137</v>
      </c>
      <c r="N1146" s="8">
        <f t="shared" si="160"/>
        <v>-418</v>
      </c>
      <c r="O1146" s="9">
        <f t="shared" si="157"/>
        <v>-1</v>
      </c>
      <c r="P1146" s="1">
        <f>VALUE(MID(R$151,2,1))</f>
        <v>0</v>
      </c>
    </row>
    <row r="1147" spans="12:16">
      <c r="L1147" s="14" t="str">
        <f t="shared" si="158"/>
        <v/>
      </c>
      <c r="M1147">
        <f t="shared" si="159"/>
        <v>1138</v>
      </c>
      <c r="N1147" s="8">
        <f t="shared" si="160"/>
        <v>-419</v>
      </c>
      <c r="O1147" s="9">
        <f t="shared" si="157"/>
        <v>-1</v>
      </c>
      <c r="P1147" s="1">
        <f>VALUE(MID(R$151,3,1))</f>
        <v>0</v>
      </c>
    </row>
    <row r="1148" spans="12:16">
      <c r="L1148" s="14" t="str">
        <f t="shared" si="158"/>
        <v/>
      </c>
      <c r="M1148">
        <f t="shared" si="159"/>
        <v>1139</v>
      </c>
      <c r="N1148" s="8">
        <f t="shared" si="160"/>
        <v>-420</v>
      </c>
      <c r="O1148" s="9">
        <f t="shared" si="157"/>
        <v>-1</v>
      </c>
      <c r="P1148" s="1">
        <f>VALUE(MID(R$151,4,1))</f>
        <v>0</v>
      </c>
    </row>
    <row r="1149" spans="12:16">
      <c r="L1149" s="14" t="str">
        <f t="shared" si="158"/>
        <v/>
      </c>
      <c r="M1149">
        <f t="shared" si="159"/>
        <v>1140</v>
      </c>
      <c r="N1149" s="8">
        <f t="shared" si="160"/>
        <v>-421</v>
      </c>
      <c r="O1149" s="9">
        <f t="shared" si="157"/>
        <v>-1</v>
      </c>
      <c r="P1149" s="1">
        <f>VALUE(MID(R$151,5,1))</f>
        <v>0</v>
      </c>
    </row>
    <row r="1150" spans="12:16">
      <c r="L1150" s="14" t="str">
        <f t="shared" si="158"/>
        <v/>
      </c>
      <c r="M1150">
        <f t="shared" si="159"/>
        <v>1141</v>
      </c>
      <c r="N1150" s="8">
        <f t="shared" si="160"/>
        <v>-422</v>
      </c>
      <c r="O1150" s="9">
        <f t="shared" si="157"/>
        <v>-1</v>
      </c>
      <c r="P1150" s="1">
        <f>VALUE(MID(R$151,6,1))</f>
        <v>0</v>
      </c>
    </row>
    <row r="1151" spans="12:16">
      <c r="L1151" s="14" t="str">
        <f t="shared" si="158"/>
        <v/>
      </c>
      <c r="M1151">
        <f t="shared" si="159"/>
        <v>1142</v>
      </c>
      <c r="N1151" s="8">
        <f t="shared" si="160"/>
        <v>-423</v>
      </c>
      <c r="O1151" s="9">
        <f t="shared" si="157"/>
        <v>-1</v>
      </c>
      <c r="P1151" s="1">
        <f>VALUE(MID(R$151,7,1))</f>
        <v>0</v>
      </c>
    </row>
    <row r="1152" spans="12:16">
      <c r="L1152" s="14" t="str">
        <f t="shared" si="158"/>
        <v/>
      </c>
      <c r="M1152">
        <f t="shared" si="159"/>
        <v>1143</v>
      </c>
      <c r="N1152" s="10">
        <f t="shared" si="160"/>
        <v>-424</v>
      </c>
      <c r="O1152" s="11">
        <f t="shared" si="157"/>
        <v>-1</v>
      </c>
      <c r="P1152" s="1">
        <f>VALUE(MID(R$151,8,1))</f>
        <v>0</v>
      </c>
    </row>
    <row r="1153" spans="12:16">
      <c r="L1153" s="14">
        <f t="shared" si="158"/>
        <v>1</v>
      </c>
      <c r="M1153">
        <f t="shared" si="159"/>
        <v>1144</v>
      </c>
      <c r="N1153" s="7">
        <f t="shared" si="160"/>
        <v>-425</v>
      </c>
      <c r="O1153" s="12">
        <f t="shared" si="157"/>
        <v>-1</v>
      </c>
      <c r="P1153" s="1">
        <f>VALUE(MID(R$152,1,1))</f>
        <v>0</v>
      </c>
    </row>
    <row r="1154" spans="12:16">
      <c r="L1154" s="14" t="str">
        <f t="shared" si="158"/>
        <v/>
      </c>
      <c r="M1154">
        <f t="shared" si="159"/>
        <v>1145</v>
      </c>
      <c r="N1154" s="8">
        <f t="shared" si="160"/>
        <v>-426</v>
      </c>
      <c r="O1154" s="9">
        <f t="shared" si="157"/>
        <v>-1</v>
      </c>
      <c r="P1154" s="1">
        <f>VALUE(MID(R$152,2,1))</f>
        <v>0</v>
      </c>
    </row>
    <row r="1155" spans="12:16">
      <c r="L1155" s="14" t="str">
        <f t="shared" si="158"/>
        <v/>
      </c>
      <c r="M1155">
        <f t="shared" si="159"/>
        <v>1146</v>
      </c>
      <c r="N1155" s="8">
        <f t="shared" si="160"/>
        <v>-427</v>
      </c>
      <c r="O1155" s="9">
        <f t="shared" si="157"/>
        <v>-1</v>
      </c>
      <c r="P1155" s="1">
        <f>VALUE(MID(R$152,3,1))</f>
        <v>0</v>
      </c>
    </row>
    <row r="1156" spans="12:16">
      <c r="L1156" s="14" t="str">
        <f t="shared" si="158"/>
        <v/>
      </c>
      <c r="M1156">
        <f t="shared" si="159"/>
        <v>1147</v>
      </c>
      <c r="N1156" s="8">
        <f t="shared" si="160"/>
        <v>-428</v>
      </c>
      <c r="O1156" s="9">
        <f t="shared" si="157"/>
        <v>-1</v>
      </c>
      <c r="P1156" s="1">
        <f>VALUE(MID(R$152,4,1))</f>
        <v>0</v>
      </c>
    </row>
    <row r="1157" spans="12:16">
      <c r="L1157" s="14" t="str">
        <f t="shared" si="158"/>
        <v/>
      </c>
      <c r="M1157">
        <f t="shared" si="159"/>
        <v>1148</v>
      </c>
      <c r="N1157" s="8">
        <f t="shared" si="160"/>
        <v>-429</v>
      </c>
      <c r="O1157" s="9">
        <f t="shared" si="157"/>
        <v>-1</v>
      </c>
      <c r="P1157" s="1">
        <f>VALUE(MID(R$152,5,1))</f>
        <v>0</v>
      </c>
    </row>
    <row r="1158" spans="12:16">
      <c r="L1158" s="14" t="str">
        <f t="shared" si="158"/>
        <v/>
      </c>
      <c r="M1158">
        <f t="shared" si="159"/>
        <v>1149</v>
      </c>
      <c r="N1158" s="8">
        <f t="shared" si="160"/>
        <v>-430</v>
      </c>
      <c r="O1158" s="9">
        <f t="shared" si="157"/>
        <v>-1</v>
      </c>
      <c r="P1158" s="1">
        <f>VALUE(MID(R$152,6,1))</f>
        <v>0</v>
      </c>
    </row>
    <row r="1159" spans="12:16">
      <c r="L1159" s="14" t="str">
        <f t="shared" si="158"/>
        <v/>
      </c>
      <c r="M1159">
        <f t="shared" si="159"/>
        <v>1150</v>
      </c>
      <c r="N1159" s="8">
        <f t="shared" si="160"/>
        <v>-431</v>
      </c>
      <c r="O1159" s="9">
        <f t="shared" si="157"/>
        <v>-1</v>
      </c>
      <c r="P1159" s="1">
        <f>VALUE(MID(R$152,7,1))</f>
        <v>0</v>
      </c>
    </row>
    <row r="1160" spans="12:16">
      <c r="L1160" s="14" t="str">
        <f t="shared" si="158"/>
        <v/>
      </c>
      <c r="M1160">
        <f t="shared" si="159"/>
        <v>1151</v>
      </c>
      <c r="N1160" s="10">
        <f t="shared" si="160"/>
        <v>-432</v>
      </c>
      <c r="O1160" s="11">
        <f t="shared" si="157"/>
        <v>-1</v>
      </c>
      <c r="P1160" s="1">
        <f>VALUE(MID(R$152,8,1))</f>
        <v>0</v>
      </c>
    </row>
    <row r="1161" spans="12:16">
      <c r="L1161" s="14">
        <f t="shared" si="158"/>
        <v>1</v>
      </c>
      <c r="M1161">
        <f t="shared" si="159"/>
        <v>1152</v>
      </c>
      <c r="N1161" s="7">
        <f t="shared" si="160"/>
        <v>-433</v>
      </c>
      <c r="O1161" s="12">
        <f t="shared" ref="O1161:O1224" si="161">IF(P1161=0,-1,1)</f>
        <v>-1</v>
      </c>
      <c r="P1161" s="1">
        <f>VALUE(MID(R$153,1,1))</f>
        <v>0</v>
      </c>
    </row>
    <row r="1162" spans="12:16">
      <c r="L1162" s="14" t="str">
        <f t="shared" ref="L1162:L1225" si="162">IF(MOD(M1162,8)=0,1,"")</f>
        <v/>
      </c>
      <c r="M1162">
        <f t="shared" ref="M1162:M1225" si="163">M1161+1</f>
        <v>1153</v>
      </c>
      <c r="N1162" s="8">
        <f t="shared" ref="N1162:N1225" si="164">O1162+N1161</f>
        <v>-434</v>
      </c>
      <c r="O1162" s="9">
        <f t="shared" si="161"/>
        <v>-1</v>
      </c>
      <c r="P1162" s="1">
        <f>VALUE(MID(R$153,2,1))</f>
        <v>0</v>
      </c>
    </row>
    <row r="1163" spans="12:16">
      <c r="L1163" s="14" t="str">
        <f t="shared" si="162"/>
        <v/>
      </c>
      <c r="M1163">
        <f t="shared" si="163"/>
        <v>1154</v>
      </c>
      <c r="N1163" s="8">
        <f t="shared" si="164"/>
        <v>-435</v>
      </c>
      <c r="O1163" s="9">
        <f t="shared" si="161"/>
        <v>-1</v>
      </c>
      <c r="P1163" s="1">
        <f>VALUE(MID(R$153,3,1))</f>
        <v>0</v>
      </c>
    </row>
    <row r="1164" spans="12:16">
      <c r="L1164" s="14" t="str">
        <f t="shared" si="162"/>
        <v/>
      </c>
      <c r="M1164">
        <f t="shared" si="163"/>
        <v>1155</v>
      </c>
      <c r="N1164" s="8">
        <f t="shared" si="164"/>
        <v>-436</v>
      </c>
      <c r="O1164" s="9">
        <f t="shared" si="161"/>
        <v>-1</v>
      </c>
      <c r="P1164" s="1">
        <f>VALUE(MID(R$153,4,1))</f>
        <v>0</v>
      </c>
    </row>
    <row r="1165" spans="12:16">
      <c r="L1165" s="14" t="str">
        <f t="shared" si="162"/>
        <v/>
      </c>
      <c r="M1165">
        <f t="shared" si="163"/>
        <v>1156</v>
      </c>
      <c r="N1165" s="8">
        <f t="shared" si="164"/>
        <v>-437</v>
      </c>
      <c r="O1165" s="9">
        <f t="shared" si="161"/>
        <v>-1</v>
      </c>
      <c r="P1165" s="1">
        <f>VALUE(MID(R$153,5,1))</f>
        <v>0</v>
      </c>
    </row>
    <row r="1166" spans="12:16">
      <c r="L1166" s="14" t="str">
        <f t="shared" si="162"/>
        <v/>
      </c>
      <c r="M1166">
        <f t="shared" si="163"/>
        <v>1157</v>
      </c>
      <c r="N1166" s="8">
        <f t="shared" si="164"/>
        <v>-438</v>
      </c>
      <c r="O1166" s="9">
        <f t="shared" si="161"/>
        <v>-1</v>
      </c>
      <c r="P1166" s="1">
        <f>VALUE(MID(R$153,6,1))</f>
        <v>0</v>
      </c>
    </row>
    <row r="1167" spans="12:16">
      <c r="L1167" s="14" t="str">
        <f t="shared" si="162"/>
        <v/>
      </c>
      <c r="M1167">
        <f t="shared" si="163"/>
        <v>1158</v>
      </c>
      <c r="N1167" s="8">
        <f t="shared" si="164"/>
        <v>-439</v>
      </c>
      <c r="O1167" s="9">
        <f t="shared" si="161"/>
        <v>-1</v>
      </c>
      <c r="P1167" s="1">
        <f>VALUE(MID(R$153,7,1))</f>
        <v>0</v>
      </c>
    </row>
    <row r="1168" spans="12:16">
      <c r="L1168" s="14" t="str">
        <f t="shared" si="162"/>
        <v/>
      </c>
      <c r="M1168">
        <f t="shared" si="163"/>
        <v>1159</v>
      </c>
      <c r="N1168" s="10">
        <f t="shared" si="164"/>
        <v>-440</v>
      </c>
      <c r="O1168" s="11">
        <f t="shared" si="161"/>
        <v>-1</v>
      </c>
      <c r="P1168" s="1">
        <f>VALUE(MID(R$153,8,1))</f>
        <v>0</v>
      </c>
    </row>
    <row r="1169" spans="12:16">
      <c r="L1169" s="14">
        <f t="shared" si="162"/>
        <v>1</v>
      </c>
      <c r="M1169">
        <f t="shared" si="163"/>
        <v>1160</v>
      </c>
      <c r="N1169" s="7">
        <f t="shared" si="164"/>
        <v>-441</v>
      </c>
      <c r="O1169" s="12">
        <f t="shared" si="161"/>
        <v>-1</v>
      </c>
      <c r="P1169" s="1">
        <f>VALUE(MID(R$154,1,1))</f>
        <v>0</v>
      </c>
    </row>
    <row r="1170" spans="12:16">
      <c r="L1170" s="14" t="str">
        <f t="shared" si="162"/>
        <v/>
      </c>
      <c r="M1170">
        <f t="shared" si="163"/>
        <v>1161</v>
      </c>
      <c r="N1170" s="8">
        <f t="shared" si="164"/>
        <v>-442</v>
      </c>
      <c r="O1170" s="9">
        <f t="shared" si="161"/>
        <v>-1</v>
      </c>
      <c r="P1170" s="1">
        <f>VALUE(MID(R$154,2,1))</f>
        <v>0</v>
      </c>
    </row>
    <row r="1171" spans="12:16">
      <c r="L1171" s="14" t="str">
        <f t="shared" si="162"/>
        <v/>
      </c>
      <c r="M1171">
        <f t="shared" si="163"/>
        <v>1162</v>
      </c>
      <c r="N1171" s="8">
        <f t="shared" si="164"/>
        <v>-443</v>
      </c>
      <c r="O1171" s="9">
        <f t="shared" si="161"/>
        <v>-1</v>
      </c>
      <c r="P1171" s="1">
        <f>VALUE(MID(R$154,3,1))</f>
        <v>0</v>
      </c>
    </row>
    <row r="1172" spans="12:16">
      <c r="L1172" s="14" t="str">
        <f t="shared" si="162"/>
        <v/>
      </c>
      <c r="M1172">
        <f t="shared" si="163"/>
        <v>1163</v>
      </c>
      <c r="N1172" s="8">
        <f t="shared" si="164"/>
        <v>-444</v>
      </c>
      <c r="O1172" s="9">
        <f t="shared" si="161"/>
        <v>-1</v>
      </c>
      <c r="P1172" s="1">
        <f>VALUE(MID(R$154,4,1))</f>
        <v>0</v>
      </c>
    </row>
    <row r="1173" spans="12:16">
      <c r="L1173" s="14" t="str">
        <f t="shared" si="162"/>
        <v/>
      </c>
      <c r="M1173">
        <f t="shared" si="163"/>
        <v>1164</v>
      </c>
      <c r="N1173" s="8">
        <f t="shared" si="164"/>
        <v>-445</v>
      </c>
      <c r="O1173" s="9">
        <f t="shared" si="161"/>
        <v>-1</v>
      </c>
      <c r="P1173" s="1">
        <f>VALUE(MID(R$154,5,1))</f>
        <v>0</v>
      </c>
    </row>
    <row r="1174" spans="12:16">
      <c r="L1174" s="14" t="str">
        <f t="shared" si="162"/>
        <v/>
      </c>
      <c r="M1174">
        <f t="shared" si="163"/>
        <v>1165</v>
      </c>
      <c r="N1174" s="8">
        <f t="shared" si="164"/>
        <v>-446</v>
      </c>
      <c r="O1174" s="9">
        <f t="shared" si="161"/>
        <v>-1</v>
      </c>
      <c r="P1174" s="1">
        <f>VALUE(MID(R$154,6,1))</f>
        <v>0</v>
      </c>
    </row>
    <row r="1175" spans="12:16">
      <c r="L1175" s="14" t="str">
        <f t="shared" si="162"/>
        <v/>
      </c>
      <c r="M1175">
        <f t="shared" si="163"/>
        <v>1166</v>
      </c>
      <c r="N1175" s="8">
        <f t="shared" si="164"/>
        <v>-447</v>
      </c>
      <c r="O1175" s="9">
        <f t="shared" si="161"/>
        <v>-1</v>
      </c>
      <c r="P1175" s="1">
        <f>VALUE(MID(R$154,7,1))</f>
        <v>0</v>
      </c>
    </row>
    <row r="1176" spans="12:16">
      <c r="L1176" s="14" t="str">
        <f t="shared" si="162"/>
        <v/>
      </c>
      <c r="M1176">
        <f t="shared" si="163"/>
        <v>1167</v>
      </c>
      <c r="N1176" s="10">
        <f t="shared" si="164"/>
        <v>-448</v>
      </c>
      <c r="O1176" s="11">
        <f t="shared" si="161"/>
        <v>-1</v>
      </c>
      <c r="P1176" s="1">
        <f>VALUE(MID(R$154,8,1))</f>
        <v>0</v>
      </c>
    </row>
    <row r="1177" spans="12:16">
      <c r="L1177" s="14">
        <f t="shared" si="162"/>
        <v>1</v>
      </c>
      <c r="M1177">
        <f t="shared" si="163"/>
        <v>1168</v>
      </c>
      <c r="N1177" s="7">
        <f t="shared" si="164"/>
        <v>-449</v>
      </c>
      <c r="O1177" s="12">
        <f t="shared" si="161"/>
        <v>-1</v>
      </c>
      <c r="P1177" s="1">
        <f>VALUE(MID(R$155,1,1))</f>
        <v>0</v>
      </c>
    </row>
    <row r="1178" spans="12:16">
      <c r="L1178" s="14" t="str">
        <f t="shared" si="162"/>
        <v/>
      </c>
      <c r="M1178">
        <f t="shared" si="163"/>
        <v>1169</v>
      </c>
      <c r="N1178" s="8">
        <f t="shared" si="164"/>
        <v>-450</v>
      </c>
      <c r="O1178" s="9">
        <f t="shared" si="161"/>
        <v>-1</v>
      </c>
      <c r="P1178" s="1">
        <f>VALUE(MID(R$155,2,1))</f>
        <v>0</v>
      </c>
    </row>
    <row r="1179" spans="12:16">
      <c r="L1179" s="14" t="str">
        <f t="shared" si="162"/>
        <v/>
      </c>
      <c r="M1179">
        <f t="shared" si="163"/>
        <v>1170</v>
      </c>
      <c r="N1179" s="8">
        <f t="shared" si="164"/>
        <v>-451</v>
      </c>
      <c r="O1179" s="9">
        <f t="shared" si="161"/>
        <v>-1</v>
      </c>
      <c r="P1179" s="1">
        <f>VALUE(MID(R$155,3,1))</f>
        <v>0</v>
      </c>
    </row>
    <row r="1180" spans="12:16">
      <c r="L1180" s="14" t="str">
        <f t="shared" si="162"/>
        <v/>
      </c>
      <c r="M1180">
        <f t="shared" si="163"/>
        <v>1171</v>
      </c>
      <c r="N1180" s="8">
        <f t="shared" si="164"/>
        <v>-452</v>
      </c>
      <c r="O1180" s="9">
        <f t="shared" si="161"/>
        <v>-1</v>
      </c>
      <c r="P1180" s="1">
        <f>VALUE(MID(R$155,4,1))</f>
        <v>0</v>
      </c>
    </row>
    <row r="1181" spans="12:16">
      <c r="L1181" s="14" t="str">
        <f t="shared" si="162"/>
        <v/>
      </c>
      <c r="M1181">
        <f t="shared" si="163"/>
        <v>1172</v>
      </c>
      <c r="N1181" s="8">
        <f t="shared" si="164"/>
        <v>-453</v>
      </c>
      <c r="O1181" s="9">
        <f t="shared" si="161"/>
        <v>-1</v>
      </c>
      <c r="P1181" s="1">
        <f>VALUE(MID(R$155,5,1))</f>
        <v>0</v>
      </c>
    </row>
    <row r="1182" spans="12:16">
      <c r="L1182" s="14" t="str">
        <f t="shared" si="162"/>
        <v/>
      </c>
      <c r="M1182">
        <f t="shared" si="163"/>
        <v>1173</v>
      </c>
      <c r="N1182" s="8">
        <f t="shared" si="164"/>
        <v>-454</v>
      </c>
      <c r="O1182" s="9">
        <f t="shared" si="161"/>
        <v>-1</v>
      </c>
      <c r="P1182" s="1">
        <f>VALUE(MID(R$155,6,1))</f>
        <v>0</v>
      </c>
    </row>
    <row r="1183" spans="12:16">
      <c r="L1183" s="14" t="str">
        <f t="shared" si="162"/>
        <v/>
      </c>
      <c r="M1183">
        <f t="shared" si="163"/>
        <v>1174</v>
      </c>
      <c r="N1183" s="8">
        <f t="shared" si="164"/>
        <v>-455</v>
      </c>
      <c r="O1183" s="9">
        <f t="shared" si="161"/>
        <v>-1</v>
      </c>
      <c r="P1183" s="1">
        <f>VALUE(MID(R$155,7,1))</f>
        <v>0</v>
      </c>
    </row>
    <row r="1184" spans="12:16">
      <c r="L1184" s="14" t="str">
        <f t="shared" si="162"/>
        <v/>
      </c>
      <c r="M1184">
        <f t="shared" si="163"/>
        <v>1175</v>
      </c>
      <c r="N1184" s="10">
        <f t="shared" si="164"/>
        <v>-456</v>
      </c>
      <c r="O1184" s="11">
        <f t="shared" si="161"/>
        <v>-1</v>
      </c>
      <c r="P1184" s="1">
        <f>VALUE(MID(R$155,8,1))</f>
        <v>0</v>
      </c>
    </row>
    <row r="1185" spans="12:16">
      <c r="L1185" s="14">
        <f t="shared" si="162"/>
        <v>1</v>
      </c>
      <c r="M1185">
        <f t="shared" si="163"/>
        <v>1176</v>
      </c>
      <c r="N1185" s="7">
        <f t="shared" si="164"/>
        <v>-457</v>
      </c>
      <c r="O1185" s="12">
        <f t="shared" si="161"/>
        <v>-1</v>
      </c>
      <c r="P1185" s="1">
        <f>VALUE(MID(R$156,1,1))</f>
        <v>0</v>
      </c>
    </row>
    <row r="1186" spans="12:16">
      <c r="L1186" s="14" t="str">
        <f t="shared" si="162"/>
        <v/>
      </c>
      <c r="M1186">
        <f t="shared" si="163"/>
        <v>1177</v>
      </c>
      <c r="N1186" s="8">
        <f t="shared" si="164"/>
        <v>-458</v>
      </c>
      <c r="O1186" s="9">
        <f t="shared" si="161"/>
        <v>-1</v>
      </c>
      <c r="P1186" s="1">
        <f>VALUE(MID(R$156,2,1))</f>
        <v>0</v>
      </c>
    </row>
    <row r="1187" spans="12:16">
      <c r="L1187" s="14" t="str">
        <f t="shared" si="162"/>
        <v/>
      </c>
      <c r="M1187">
        <f t="shared" si="163"/>
        <v>1178</v>
      </c>
      <c r="N1187" s="8">
        <f t="shared" si="164"/>
        <v>-459</v>
      </c>
      <c r="O1187" s="9">
        <f t="shared" si="161"/>
        <v>-1</v>
      </c>
      <c r="P1187" s="1">
        <f>VALUE(MID(R$156,3,1))</f>
        <v>0</v>
      </c>
    </row>
    <row r="1188" spans="12:16">
      <c r="L1188" s="14" t="str">
        <f t="shared" si="162"/>
        <v/>
      </c>
      <c r="M1188">
        <f t="shared" si="163"/>
        <v>1179</v>
      </c>
      <c r="N1188" s="8">
        <f t="shared" si="164"/>
        <v>-460</v>
      </c>
      <c r="O1188" s="9">
        <f t="shared" si="161"/>
        <v>-1</v>
      </c>
      <c r="P1188" s="1">
        <f>VALUE(MID(R$156,4,1))</f>
        <v>0</v>
      </c>
    </row>
    <row r="1189" spans="12:16">
      <c r="L1189" s="14" t="str">
        <f t="shared" si="162"/>
        <v/>
      </c>
      <c r="M1189">
        <f t="shared" si="163"/>
        <v>1180</v>
      </c>
      <c r="N1189" s="8">
        <f t="shared" si="164"/>
        <v>-461</v>
      </c>
      <c r="O1189" s="9">
        <f t="shared" si="161"/>
        <v>-1</v>
      </c>
      <c r="P1189" s="1">
        <f>VALUE(MID(R$156,5,1))</f>
        <v>0</v>
      </c>
    </row>
    <row r="1190" spans="12:16">
      <c r="L1190" s="14" t="str">
        <f t="shared" si="162"/>
        <v/>
      </c>
      <c r="M1190">
        <f t="shared" si="163"/>
        <v>1181</v>
      </c>
      <c r="N1190" s="8">
        <f t="shared" si="164"/>
        <v>-462</v>
      </c>
      <c r="O1190" s="9">
        <f t="shared" si="161"/>
        <v>-1</v>
      </c>
      <c r="P1190" s="1">
        <f>VALUE(MID(R$156,6,1))</f>
        <v>0</v>
      </c>
    </row>
    <row r="1191" spans="12:16">
      <c r="L1191" s="14" t="str">
        <f t="shared" si="162"/>
        <v/>
      </c>
      <c r="M1191">
        <f t="shared" si="163"/>
        <v>1182</v>
      </c>
      <c r="N1191" s="8">
        <f t="shared" si="164"/>
        <v>-463</v>
      </c>
      <c r="O1191" s="9">
        <f t="shared" si="161"/>
        <v>-1</v>
      </c>
      <c r="P1191" s="1">
        <f>VALUE(MID(R$156,7,1))</f>
        <v>0</v>
      </c>
    </row>
    <row r="1192" spans="12:16">
      <c r="L1192" s="14" t="str">
        <f t="shared" si="162"/>
        <v/>
      </c>
      <c r="M1192">
        <f t="shared" si="163"/>
        <v>1183</v>
      </c>
      <c r="N1192" s="10">
        <f t="shared" si="164"/>
        <v>-464</v>
      </c>
      <c r="O1192" s="11">
        <f t="shared" si="161"/>
        <v>-1</v>
      </c>
      <c r="P1192" s="1">
        <f>VALUE(MID(R$156,8,1))</f>
        <v>0</v>
      </c>
    </row>
    <row r="1193" spans="12:16">
      <c r="L1193" s="14">
        <f t="shared" si="162"/>
        <v>1</v>
      </c>
      <c r="M1193">
        <f t="shared" si="163"/>
        <v>1184</v>
      </c>
      <c r="N1193" s="7">
        <f t="shared" si="164"/>
        <v>-465</v>
      </c>
      <c r="O1193" s="12">
        <f t="shared" si="161"/>
        <v>-1</v>
      </c>
      <c r="P1193" s="1">
        <f>VALUE(MID(R$157,1,1))</f>
        <v>0</v>
      </c>
    </row>
    <row r="1194" spans="12:16">
      <c r="L1194" s="14" t="str">
        <f t="shared" si="162"/>
        <v/>
      </c>
      <c r="M1194">
        <f t="shared" si="163"/>
        <v>1185</v>
      </c>
      <c r="N1194" s="8">
        <f t="shared" si="164"/>
        <v>-466</v>
      </c>
      <c r="O1194" s="9">
        <f t="shared" si="161"/>
        <v>-1</v>
      </c>
      <c r="P1194" s="1">
        <f>VALUE(MID(R$157,2,1))</f>
        <v>0</v>
      </c>
    </row>
    <row r="1195" spans="12:16">
      <c r="L1195" s="14" t="str">
        <f t="shared" si="162"/>
        <v/>
      </c>
      <c r="M1195">
        <f t="shared" si="163"/>
        <v>1186</v>
      </c>
      <c r="N1195" s="8">
        <f t="shared" si="164"/>
        <v>-467</v>
      </c>
      <c r="O1195" s="9">
        <f t="shared" si="161"/>
        <v>-1</v>
      </c>
      <c r="P1195" s="1">
        <f>VALUE(MID(R$157,3,1))</f>
        <v>0</v>
      </c>
    </row>
    <row r="1196" spans="12:16">
      <c r="L1196" s="14" t="str">
        <f t="shared" si="162"/>
        <v/>
      </c>
      <c r="M1196">
        <f t="shared" si="163"/>
        <v>1187</v>
      </c>
      <c r="N1196" s="8">
        <f t="shared" si="164"/>
        <v>-468</v>
      </c>
      <c r="O1196" s="9">
        <f t="shared" si="161"/>
        <v>-1</v>
      </c>
      <c r="P1196" s="1">
        <f>VALUE(MID(R$157,4,1))</f>
        <v>0</v>
      </c>
    </row>
    <row r="1197" spans="12:16">
      <c r="L1197" s="14" t="str">
        <f t="shared" si="162"/>
        <v/>
      </c>
      <c r="M1197">
        <f t="shared" si="163"/>
        <v>1188</v>
      </c>
      <c r="N1197" s="8">
        <f t="shared" si="164"/>
        <v>-469</v>
      </c>
      <c r="O1197" s="9">
        <f t="shared" si="161"/>
        <v>-1</v>
      </c>
      <c r="P1197" s="1">
        <f>VALUE(MID(R$157,5,1))</f>
        <v>0</v>
      </c>
    </row>
    <row r="1198" spans="12:16">
      <c r="L1198" s="14" t="str">
        <f t="shared" si="162"/>
        <v/>
      </c>
      <c r="M1198">
        <f t="shared" si="163"/>
        <v>1189</v>
      </c>
      <c r="N1198" s="8">
        <f t="shared" si="164"/>
        <v>-470</v>
      </c>
      <c r="O1198" s="9">
        <f t="shared" si="161"/>
        <v>-1</v>
      </c>
      <c r="P1198" s="1">
        <f>VALUE(MID(R$157,6,1))</f>
        <v>0</v>
      </c>
    </row>
    <row r="1199" spans="12:16">
      <c r="L1199" s="14" t="str">
        <f t="shared" si="162"/>
        <v/>
      </c>
      <c r="M1199">
        <f t="shared" si="163"/>
        <v>1190</v>
      </c>
      <c r="N1199" s="8">
        <f t="shared" si="164"/>
        <v>-471</v>
      </c>
      <c r="O1199" s="9">
        <f t="shared" si="161"/>
        <v>-1</v>
      </c>
      <c r="P1199" s="1">
        <f>VALUE(MID(R$157,7,1))</f>
        <v>0</v>
      </c>
    </row>
    <row r="1200" spans="12:16">
      <c r="L1200" s="14" t="str">
        <f t="shared" si="162"/>
        <v/>
      </c>
      <c r="M1200">
        <f t="shared" si="163"/>
        <v>1191</v>
      </c>
      <c r="N1200" s="10">
        <f t="shared" si="164"/>
        <v>-472</v>
      </c>
      <c r="O1200" s="11">
        <f t="shared" si="161"/>
        <v>-1</v>
      </c>
      <c r="P1200" s="1">
        <f>VALUE(MID(R$157,8,1))</f>
        <v>0</v>
      </c>
    </row>
    <row r="1201" spans="12:16">
      <c r="L1201" s="14">
        <f t="shared" si="162"/>
        <v>1</v>
      </c>
      <c r="M1201">
        <f t="shared" si="163"/>
        <v>1192</v>
      </c>
      <c r="N1201" s="7">
        <f t="shared" si="164"/>
        <v>-473</v>
      </c>
      <c r="O1201" s="12">
        <f t="shared" si="161"/>
        <v>-1</v>
      </c>
      <c r="P1201" s="1">
        <f>VALUE(MID(R$158,1,1))</f>
        <v>0</v>
      </c>
    </row>
    <row r="1202" spans="12:16">
      <c r="L1202" s="14" t="str">
        <f t="shared" si="162"/>
        <v/>
      </c>
      <c r="M1202">
        <f t="shared" si="163"/>
        <v>1193</v>
      </c>
      <c r="N1202" s="8">
        <f t="shared" si="164"/>
        <v>-474</v>
      </c>
      <c r="O1202" s="9">
        <f t="shared" si="161"/>
        <v>-1</v>
      </c>
      <c r="P1202" s="1">
        <f>VALUE(MID(R$158,2,1))</f>
        <v>0</v>
      </c>
    </row>
    <row r="1203" spans="12:16">
      <c r="L1203" s="14" t="str">
        <f t="shared" si="162"/>
        <v/>
      </c>
      <c r="M1203">
        <f t="shared" si="163"/>
        <v>1194</v>
      </c>
      <c r="N1203" s="8">
        <f t="shared" si="164"/>
        <v>-475</v>
      </c>
      <c r="O1203" s="9">
        <f t="shared" si="161"/>
        <v>-1</v>
      </c>
      <c r="P1203" s="1">
        <f>VALUE(MID(R$158,3,1))</f>
        <v>0</v>
      </c>
    </row>
    <row r="1204" spans="12:16">
      <c r="L1204" s="14" t="str">
        <f t="shared" si="162"/>
        <v/>
      </c>
      <c r="M1204">
        <f t="shared" si="163"/>
        <v>1195</v>
      </c>
      <c r="N1204" s="8">
        <f t="shared" si="164"/>
        <v>-476</v>
      </c>
      <c r="O1204" s="9">
        <f t="shared" si="161"/>
        <v>-1</v>
      </c>
      <c r="P1204" s="1">
        <f>VALUE(MID(R$158,4,1))</f>
        <v>0</v>
      </c>
    </row>
    <row r="1205" spans="12:16">
      <c r="L1205" s="14" t="str">
        <f t="shared" si="162"/>
        <v/>
      </c>
      <c r="M1205">
        <f t="shared" si="163"/>
        <v>1196</v>
      </c>
      <c r="N1205" s="8">
        <f t="shared" si="164"/>
        <v>-477</v>
      </c>
      <c r="O1205" s="9">
        <f t="shared" si="161"/>
        <v>-1</v>
      </c>
      <c r="P1205" s="1">
        <f>VALUE(MID(R$158,5,1))</f>
        <v>0</v>
      </c>
    </row>
    <row r="1206" spans="12:16">
      <c r="L1206" s="14" t="str">
        <f t="shared" si="162"/>
        <v/>
      </c>
      <c r="M1206">
        <f t="shared" si="163"/>
        <v>1197</v>
      </c>
      <c r="N1206" s="8">
        <f t="shared" si="164"/>
        <v>-478</v>
      </c>
      <c r="O1206" s="9">
        <f t="shared" si="161"/>
        <v>-1</v>
      </c>
      <c r="P1206" s="1">
        <f>VALUE(MID(R$158,6,1))</f>
        <v>0</v>
      </c>
    </row>
    <row r="1207" spans="12:16">
      <c r="L1207" s="14" t="str">
        <f t="shared" si="162"/>
        <v/>
      </c>
      <c r="M1207">
        <f t="shared" si="163"/>
        <v>1198</v>
      </c>
      <c r="N1207" s="8">
        <f t="shared" si="164"/>
        <v>-479</v>
      </c>
      <c r="O1207" s="9">
        <f t="shared" si="161"/>
        <v>-1</v>
      </c>
      <c r="P1207" s="1">
        <f>VALUE(MID(R$158,7,1))</f>
        <v>0</v>
      </c>
    </row>
    <row r="1208" spans="12:16">
      <c r="L1208" s="14" t="str">
        <f t="shared" si="162"/>
        <v/>
      </c>
      <c r="M1208">
        <f t="shared" si="163"/>
        <v>1199</v>
      </c>
      <c r="N1208" s="10">
        <f t="shared" si="164"/>
        <v>-480</v>
      </c>
      <c r="O1208" s="11">
        <f t="shared" si="161"/>
        <v>-1</v>
      </c>
      <c r="P1208" s="1">
        <f>VALUE(MID(R$158,8,1))</f>
        <v>0</v>
      </c>
    </row>
    <row r="1209" spans="12:16">
      <c r="L1209" s="14">
        <f t="shared" si="162"/>
        <v>1</v>
      </c>
      <c r="M1209">
        <f t="shared" si="163"/>
        <v>1200</v>
      </c>
      <c r="N1209" s="7">
        <f t="shared" si="164"/>
        <v>-481</v>
      </c>
      <c r="O1209" s="12">
        <f t="shared" si="161"/>
        <v>-1</v>
      </c>
      <c r="P1209" s="1">
        <f>VALUE(MID(R$159,1,1))</f>
        <v>0</v>
      </c>
    </row>
    <row r="1210" spans="12:16">
      <c r="L1210" s="14" t="str">
        <f t="shared" si="162"/>
        <v/>
      </c>
      <c r="M1210">
        <f t="shared" si="163"/>
        <v>1201</v>
      </c>
      <c r="N1210" s="8">
        <f t="shared" si="164"/>
        <v>-482</v>
      </c>
      <c r="O1210" s="9">
        <f t="shared" si="161"/>
        <v>-1</v>
      </c>
      <c r="P1210" s="1">
        <f>VALUE(MID(R$159,2,1))</f>
        <v>0</v>
      </c>
    </row>
    <row r="1211" spans="12:16">
      <c r="L1211" s="14" t="str">
        <f t="shared" si="162"/>
        <v/>
      </c>
      <c r="M1211">
        <f t="shared" si="163"/>
        <v>1202</v>
      </c>
      <c r="N1211" s="8">
        <f t="shared" si="164"/>
        <v>-483</v>
      </c>
      <c r="O1211" s="9">
        <f t="shared" si="161"/>
        <v>-1</v>
      </c>
      <c r="P1211" s="1">
        <f>VALUE(MID(R$159,3,1))</f>
        <v>0</v>
      </c>
    </row>
    <row r="1212" spans="12:16">
      <c r="L1212" s="14" t="str">
        <f t="shared" si="162"/>
        <v/>
      </c>
      <c r="M1212">
        <f t="shared" si="163"/>
        <v>1203</v>
      </c>
      <c r="N1212" s="8">
        <f t="shared" si="164"/>
        <v>-484</v>
      </c>
      <c r="O1212" s="9">
        <f t="shared" si="161"/>
        <v>-1</v>
      </c>
      <c r="P1212" s="1">
        <f>VALUE(MID(R$159,4,1))</f>
        <v>0</v>
      </c>
    </row>
    <row r="1213" spans="12:16">
      <c r="L1213" s="14" t="str">
        <f t="shared" si="162"/>
        <v/>
      </c>
      <c r="M1213">
        <f t="shared" si="163"/>
        <v>1204</v>
      </c>
      <c r="N1213" s="8">
        <f t="shared" si="164"/>
        <v>-485</v>
      </c>
      <c r="O1213" s="9">
        <f t="shared" si="161"/>
        <v>-1</v>
      </c>
      <c r="P1213" s="1">
        <f>VALUE(MID(R$159,5,1))</f>
        <v>0</v>
      </c>
    </row>
    <row r="1214" spans="12:16">
      <c r="L1214" s="14" t="str">
        <f t="shared" si="162"/>
        <v/>
      </c>
      <c r="M1214">
        <f t="shared" si="163"/>
        <v>1205</v>
      </c>
      <c r="N1214" s="8">
        <f t="shared" si="164"/>
        <v>-486</v>
      </c>
      <c r="O1214" s="9">
        <f t="shared" si="161"/>
        <v>-1</v>
      </c>
      <c r="P1214" s="1">
        <f>VALUE(MID(R$159,6,1))</f>
        <v>0</v>
      </c>
    </row>
    <row r="1215" spans="12:16">
      <c r="L1215" s="14" t="str">
        <f t="shared" si="162"/>
        <v/>
      </c>
      <c r="M1215">
        <f t="shared" si="163"/>
        <v>1206</v>
      </c>
      <c r="N1215" s="8">
        <f t="shared" si="164"/>
        <v>-487</v>
      </c>
      <c r="O1215" s="9">
        <f t="shared" si="161"/>
        <v>-1</v>
      </c>
      <c r="P1215" s="1">
        <f>VALUE(MID(R$159,7,1))</f>
        <v>0</v>
      </c>
    </row>
    <row r="1216" spans="12:16">
      <c r="L1216" s="14" t="str">
        <f t="shared" si="162"/>
        <v/>
      </c>
      <c r="M1216">
        <f t="shared" si="163"/>
        <v>1207</v>
      </c>
      <c r="N1216" s="10">
        <f t="shared" si="164"/>
        <v>-488</v>
      </c>
      <c r="O1216" s="11">
        <f t="shared" si="161"/>
        <v>-1</v>
      </c>
      <c r="P1216" s="1">
        <f>VALUE(MID(R$159,8,1))</f>
        <v>0</v>
      </c>
    </row>
    <row r="1217" spans="12:16">
      <c r="L1217" s="14">
        <f t="shared" si="162"/>
        <v>1</v>
      </c>
      <c r="M1217">
        <f t="shared" si="163"/>
        <v>1208</v>
      </c>
      <c r="N1217" s="7">
        <f t="shared" si="164"/>
        <v>-489</v>
      </c>
      <c r="O1217" s="12">
        <f t="shared" si="161"/>
        <v>-1</v>
      </c>
      <c r="P1217" s="1">
        <f>VALUE(MID(R$160,1,1))</f>
        <v>0</v>
      </c>
    </row>
    <row r="1218" spans="12:16">
      <c r="L1218" s="14" t="str">
        <f t="shared" si="162"/>
        <v/>
      </c>
      <c r="M1218">
        <f t="shared" si="163"/>
        <v>1209</v>
      </c>
      <c r="N1218" s="8">
        <f t="shared" si="164"/>
        <v>-490</v>
      </c>
      <c r="O1218" s="9">
        <f t="shared" si="161"/>
        <v>-1</v>
      </c>
      <c r="P1218" s="1">
        <f>VALUE(MID(R$160,2,1))</f>
        <v>0</v>
      </c>
    </row>
    <row r="1219" spans="12:16">
      <c r="L1219" s="14" t="str">
        <f t="shared" si="162"/>
        <v/>
      </c>
      <c r="M1219">
        <f t="shared" si="163"/>
        <v>1210</v>
      </c>
      <c r="N1219" s="8">
        <f t="shared" si="164"/>
        <v>-491</v>
      </c>
      <c r="O1219" s="9">
        <f t="shared" si="161"/>
        <v>-1</v>
      </c>
      <c r="P1219" s="1">
        <f>VALUE(MID(R$160,3,1))</f>
        <v>0</v>
      </c>
    </row>
    <row r="1220" spans="12:16">
      <c r="L1220" s="14" t="str">
        <f t="shared" si="162"/>
        <v/>
      </c>
      <c r="M1220">
        <f t="shared" si="163"/>
        <v>1211</v>
      </c>
      <c r="N1220" s="8">
        <f t="shared" si="164"/>
        <v>-492</v>
      </c>
      <c r="O1220" s="9">
        <f t="shared" si="161"/>
        <v>-1</v>
      </c>
      <c r="P1220" s="1">
        <f>VALUE(MID(R$160,4,1))</f>
        <v>0</v>
      </c>
    </row>
    <row r="1221" spans="12:16">
      <c r="L1221" s="14" t="str">
        <f t="shared" si="162"/>
        <v/>
      </c>
      <c r="M1221">
        <f t="shared" si="163"/>
        <v>1212</v>
      </c>
      <c r="N1221" s="8">
        <f t="shared" si="164"/>
        <v>-493</v>
      </c>
      <c r="O1221" s="9">
        <f t="shared" si="161"/>
        <v>-1</v>
      </c>
      <c r="P1221" s="1">
        <f>VALUE(MID(R$160,5,1))</f>
        <v>0</v>
      </c>
    </row>
    <row r="1222" spans="12:16">
      <c r="L1222" s="14" t="str">
        <f t="shared" si="162"/>
        <v/>
      </c>
      <c r="M1222">
        <f t="shared" si="163"/>
        <v>1213</v>
      </c>
      <c r="N1222" s="8">
        <f t="shared" si="164"/>
        <v>-494</v>
      </c>
      <c r="O1222" s="9">
        <f t="shared" si="161"/>
        <v>-1</v>
      </c>
      <c r="P1222" s="1">
        <f>VALUE(MID(R$160,6,1))</f>
        <v>0</v>
      </c>
    </row>
    <row r="1223" spans="12:16">
      <c r="L1223" s="14" t="str">
        <f t="shared" si="162"/>
        <v/>
      </c>
      <c r="M1223">
        <f t="shared" si="163"/>
        <v>1214</v>
      </c>
      <c r="N1223" s="8">
        <f t="shared" si="164"/>
        <v>-495</v>
      </c>
      <c r="O1223" s="9">
        <f t="shared" si="161"/>
        <v>-1</v>
      </c>
      <c r="P1223" s="1">
        <f>VALUE(MID(R$160,7,1))</f>
        <v>0</v>
      </c>
    </row>
    <row r="1224" spans="12:16">
      <c r="L1224" s="14" t="str">
        <f t="shared" si="162"/>
        <v/>
      </c>
      <c r="M1224">
        <f t="shared" si="163"/>
        <v>1215</v>
      </c>
      <c r="N1224" s="10">
        <f t="shared" si="164"/>
        <v>-496</v>
      </c>
      <c r="O1224" s="11">
        <f t="shared" si="161"/>
        <v>-1</v>
      </c>
      <c r="P1224" s="1">
        <f>VALUE(MID(R$160,8,1))</f>
        <v>0</v>
      </c>
    </row>
    <row r="1225" spans="12:16">
      <c r="L1225" s="14">
        <f t="shared" si="162"/>
        <v>1</v>
      </c>
      <c r="M1225">
        <f t="shared" si="163"/>
        <v>1216</v>
      </c>
      <c r="N1225" s="7">
        <f t="shared" si="164"/>
        <v>-497</v>
      </c>
      <c r="O1225" s="12">
        <f t="shared" ref="O1225:O1288" si="165">IF(P1225=0,-1,1)</f>
        <v>-1</v>
      </c>
      <c r="P1225" s="1">
        <f>VALUE(MID(R$161,1,1))</f>
        <v>0</v>
      </c>
    </row>
    <row r="1226" spans="12:16">
      <c r="L1226" s="14" t="str">
        <f t="shared" ref="L1226:L1289" si="166">IF(MOD(M1226,8)=0,1,"")</f>
        <v/>
      </c>
      <c r="M1226">
        <f t="shared" ref="M1226:M1289" si="167">M1225+1</f>
        <v>1217</v>
      </c>
      <c r="N1226" s="8">
        <f t="shared" ref="N1226:N1289" si="168">O1226+N1225</f>
        <v>-498</v>
      </c>
      <c r="O1226" s="9">
        <f t="shared" si="165"/>
        <v>-1</v>
      </c>
      <c r="P1226" s="1">
        <f>VALUE(MID(R$161,2,1))</f>
        <v>0</v>
      </c>
    </row>
    <row r="1227" spans="12:16">
      <c r="L1227" s="14" t="str">
        <f t="shared" si="166"/>
        <v/>
      </c>
      <c r="M1227">
        <f t="shared" si="167"/>
        <v>1218</v>
      </c>
      <c r="N1227" s="8">
        <f t="shared" si="168"/>
        <v>-499</v>
      </c>
      <c r="O1227" s="9">
        <f t="shared" si="165"/>
        <v>-1</v>
      </c>
      <c r="P1227" s="1">
        <f>VALUE(MID(R$161,3,1))</f>
        <v>0</v>
      </c>
    </row>
    <row r="1228" spans="12:16">
      <c r="L1228" s="14" t="str">
        <f t="shared" si="166"/>
        <v/>
      </c>
      <c r="M1228">
        <f t="shared" si="167"/>
        <v>1219</v>
      </c>
      <c r="N1228" s="8">
        <f t="shared" si="168"/>
        <v>-500</v>
      </c>
      <c r="O1228" s="9">
        <f t="shared" si="165"/>
        <v>-1</v>
      </c>
      <c r="P1228" s="1">
        <f>VALUE(MID(R$161,4,1))</f>
        <v>0</v>
      </c>
    </row>
    <row r="1229" spans="12:16">
      <c r="L1229" s="14" t="str">
        <f t="shared" si="166"/>
        <v/>
      </c>
      <c r="M1229">
        <f t="shared" si="167"/>
        <v>1220</v>
      </c>
      <c r="N1229" s="8">
        <f t="shared" si="168"/>
        <v>-501</v>
      </c>
      <c r="O1229" s="9">
        <f t="shared" si="165"/>
        <v>-1</v>
      </c>
      <c r="P1229" s="1">
        <f>VALUE(MID(R$161,5,1))</f>
        <v>0</v>
      </c>
    </row>
    <row r="1230" spans="12:16">
      <c r="L1230" s="14" t="str">
        <f t="shared" si="166"/>
        <v/>
      </c>
      <c r="M1230">
        <f t="shared" si="167"/>
        <v>1221</v>
      </c>
      <c r="N1230" s="8">
        <f t="shared" si="168"/>
        <v>-502</v>
      </c>
      <c r="O1230" s="9">
        <f t="shared" si="165"/>
        <v>-1</v>
      </c>
      <c r="P1230" s="1">
        <f>VALUE(MID(R$161,6,1))</f>
        <v>0</v>
      </c>
    </row>
    <row r="1231" spans="12:16">
      <c r="L1231" s="14" t="str">
        <f t="shared" si="166"/>
        <v/>
      </c>
      <c r="M1231">
        <f t="shared" si="167"/>
        <v>1222</v>
      </c>
      <c r="N1231" s="8">
        <f t="shared" si="168"/>
        <v>-503</v>
      </c>
      <c r="O1231" s="9">
        <f t="shared" si="165"/>
        <v>-1</v>
      </c>
      <c r="P1231" s="1">
        <f>VALUE(MID(R$161,7,1))</f>
        <v>0</v>
      </c>
    </row>
    <row r="1232" spans="12:16">
      <c r="L1232" s="14" t="str">
        <f t="shared" si="166"/>
        <v/>
      </c>
      <c r="M1232">
        <f t="shared" si="167"/>
        <v>1223</v>
      </c>
      <c r="N1232" s="10">
        <f t="shared" si="168"/>
        <v>-504</v>
      </c>
      <c r="O1232" s="11">
        <f t="shared" si="165"/>
        <v>-1</v>
      </c>
      <c r="P1232" s="1">
        <f>VALUE(MID(R$161,8,1))</f>
        <v>0</v>
      </c>
    </row>
    <row r="1233" spans="12:16">
      <c r="L1233" s="14">
        <f t="shared" si="166"/>
        <v>1</v>
      </c>
      <c r="M1233">
        <f t="shared" si="167"/>
        <v>1224</v>
      </c>
      <c r="N1233" s="7">
        <f t="shared" si="168"/>
        <v>-505</v>
      </c>
      <c r="O1233" s="12">
        <f t="shared" si="165"/>
        <v>-1</v>
      </c>
      <c r="P1233" s="1">
        <f>VALUE(MID(R$162,1,1))</f>
        <v>0</v>
      </c>
    </row>
    <row r="1234" spans="12:16">
      <c r="L1234" s="14" t="str">
        <f t="shared" si="166"/>
        <v/>
      </c>
      <c r="M1234">
        <f t="shared" si="167"/>
        <v>1225</v>
      </c>
      <c r="N1234" s="8">
        <f t="shared" si="168"/>
        <v>-506</v>
      </c>
      <c r="O1234" s="9">
        <f t="shared" si="165"/>
        <v>-1</v>
      </c>
      <c r="P1234" s="1">
        <f>VALUE(MID(R$162,2,1))</f>
        <v>0</v>
      </c>
    </row>
    <row r="1235" spans="12:16">
      <c r="L1235" s="14" t="str">
        <f t="shared" si="166"/>
        <v/>
      </c>
      <c r="M1235">
        <f t="shared" si="167"/>
        <v>1226</v>
      </c>
      <c r="N1235" s="8">
        <f t="shared" si="168"/>
        <v>-507</v>
      </c>
      <c r="O1235" s="9">
        <f t="shared" si="165"/>
        <v>-1</v>
      </c>
      <c r="P1235" s="1">
        <f>VALUE(MID(R$162,3,1))</f>
        <v>0</v>
      </c>
    </row>
    <row r="1236" spans="12:16">
      <c r="L1236" s="14" t="str">
        <f t="shared" si="166"/>
        <v/>
      </c>
      <c r="M1236">
        <f t="shared" si="167"/>
        <v>1227</v>
      </c>
      <c r="N1236" s="8">
        <f t="shared" si="168"/>
        <v>-508</v>
      </c>
      <c r="O1236" s="9">
        <f t="shared" si="165"/>
        <v>-1</v>
      </c>
      <c r="P1236" s="1">
        <f>VALUE(MID(R$162,4,1))</f>
        <v>0</v>
      </c>
    </row>
    <row r="1237" spans="12:16">
      <c r="L1237" s="14" t="str">
        <f t="shared" si="166"/>
        <v/>
      </c>
      <c r="M1237">
        <f t="shared" si="167"/>
        <v>1228</v>
      </c>
      <c r="N1237" s="8">
        <f t="shared" si="168"/>
        <v>-509</v>
      </c>
      <c r="O1237" s="9">
        <f t="shared" si="165"/>
        <v>-1</v>
      </c>
      <c r="P1237" s="1">
        <f>VALUE(MID(R$162,5,1))</f>
        <v>0</v>
      </c>
    </row>
    <row r="1238" spans="12:16">
      <c r="L1238" s="14" t="str">
        <f t="shared" si="166"/>
        <v/>
      </c>
      <c r="M1238">
        <f t="shared" si="167"/>
        <v>1229</v>
      </c>
      <c r="N1238" s="8">
        <f t="shared" si="168"/>
        <v>-510</v>
      </c>
      <c r="O1238" s="9">
        <f t="shared" si="165"/>
        <v>-1</v>
      </c>
      <c r="P1238" s="1">
        <f>VALUE(MID(R$162,6,1))</f>
        <v>0</v>
      </c>
    </row>
    <row r="1239" spans="12:16">
      <c r="L1239" s="14" t="str">
        <f t="shared" si="166"/>
        <v/>
      </c>
      <c r="M1239">
        <f t="shared" si="167"/>
        <v>1230</v>
      </c>
      <c r="N1239" s="8">
        <f t="shared" si="168"/>
        <v>-511</v>
      </c>
      <c r="O1239" s="9">
        <f t="shared" si="165"/>
        <v>-1</v>
      </c>
      <c r="P1239" s="1">
        <f>VALUE(MID(R$162,7,1))</f>
        <v>0</v>
      </c>
    </row>
    <row r="1240" spans="12:16">
      <c r="L1240" s="14" t="str">
        <f t="shared" si="166"/>
        <v/>
      </c>
      <c r="M1240">
        <f t="shared" si="167"/>
        <v>1231</v>
      </c>
      <c r="N1240" s="10">
        <f t="shared" si="168"/>
        <v>-512</v>
      </c>
      <c r="O1240" s="11">
        <f t="shared" si="165"/>
        <v>-1</v>
      </c>
      <c r="P1240" s="1">
        <f>VALUE(MID(R$162,8,1))</f>
        <v>0</v>
      </c>
    </row>
    <row r="1241" spans="12:16">
      <c r="L1241" s="14">
        <f t="shared" si="166"/>
        <v>1</v>
      </c>
      <c r="M1241">
        <f t="shared" si="167"/>
        <v>1232</v>
      </c>
      <c r="N1241" s="7">
        <f t="shared" si="168"/>
        <v>-513</v>
      </c>
      <c r="O1241" s="12">
        <f t="shared" si="165"/>
        <v>-1</v>
      </c>
      <c r="P1241" s="1">
        <f>VALUE(MID(R$163,1,1))</f>
        <v>0</v>
      </c>
    </row>
    <row r="1242" spans="12:16">
      <c r="L1242" s="14" t="str">
        <f t="shared" si="166"/>
        <v/>
      </c>
      <c r="M1242">
        <f t="shared" si="167"/>
        <v>1233</v>
      </c>
      <c r="N1242" s="8">
        <f t="shared" si="168"/>
        <v>-514</v>
      </c>
      <c r="O1242" s="9">
        <f t="shared" si="165"/>
        <v>-1</v>
      </c>
      <c r="P1242" s="1">
        <f>VALUE(MID(R$163,2,1))</f>
        <v>0</v>
      </c>
    </row>
    <row r="1243" spans="12:16">
      <c r="L1243" s="14" t="str">
        <f t="shared" si="166"/>
        <v/>
      </c>
      <c r="M1243">
        <f t="shared" si="167"/>
        <v>1234</v>
      </c>
      <c r="N1243" s="8">
        <f t="shared" si="168"/>
        <v>-515</v>
      </c>
      <c r="O1243" s="9">
        <f t="shared" si="165"/>
        <v>-1</v>
      </c>
      <c r="P1243" s="1">
        <f>VALUE(MID(R$163,3,1))</f>
        <v>0</v>
      </c>
    </row>
    <row r="1244" spans="12:16">
      <c r="L1244" s="14" t="str">
        <f t="shared" si="166"/>
        <v/>
      </c>
      <c r="M1244">
        <f t="shared" si="167"/>
        <v>1235</v>
      </c>
      <c r="N1244" s="8">
        <f t="shared" si="168"/>
        <v>-516</v>
      </c>
      <c r="O1244" s="9">
        <f t="shared" si="165"/>
        <v>-1</v>
      </c>
      <c r="P1244" s="1">
        <f>VALUE(MID(R$163,4,1))</f>
        <v>0</v>
      </c>
    </row>
    <row r="1245" spans="12:16">
      <c r="L1245" s="14" t="str">
        <f t="shared" si="166"/>
        <v/>
      </c>
      <c r="M1245">
        <f t="shared" si="167"/>
        <v>1236</v>
      </c>
      <c r="N1245" s="8">
        <f t="shared" si="168"/>
        <v>-517</v>
      </c>
      <c r="O1245" s="9">
        <f t="shared" si="165"/>
        <v>-1</v>
      </c>
      <c r="P1245" s="1">
        <f>VALUE(MID(R$163,5,1))</f>
        <v>0</v>
      </c>
    </row>
    <row r="1246" spans="12:16">
      <c r="L1246" s="14" t="str">
        <f t="shared" si="166"/>
        <v/>
      </c>
      <c r="M1246">
        <f t="shared" si="167"/>
        <v>1237</v>
      </c>
      <c r="N1246" s="8">
        <f t="shared" si="168"/>
        <v>-518</v>
      </c>
      <c r="O1246" s="9">
        <f t="shared" si="165"/>
        <v>-1</v>
      </c>
      <c r="P1246" s="1">
        <f>VALUE(MID(R$163,6,1))</f>
        <v>0</v>
      </c>
    </row>
    <row r="1247" spans="12:16">
      <c r="L1247" s="14" t="str">
        <f t="shared" si="166"/>
        <v/>
      </c>
      <c r="M1247">
        <f t="shared" si="167"/>
        <v>1238</v>
      </c>
      <c r="N1247" s="8">
        <f t="shared" si="168"/>
        <v>-519</v>
      </c>
      <c r="O1247" s="9">
        <f t="shared" si="165"/>
        <v>-1</v>
      </c>
      <c r="P1247" s="1">
        <f>VALUE(MID(R$163,7,1))</f>
        <v>0</v>
      </c>
    </row>
    <row r="1248" spans="12:16">
      <c r="L1248" s="14" t="str">
        <f t="shared" si="166"/>
        <v/>
      </c>
      <c r="M1248">
        <f t="shared" si="167"/>
        <v>1239</v>
      </c>
      <c r="N1248" s="10">
        <f t="shared" si="168"/>
        <v>-520</v>
      </c>
      <c r="O1248" s="11">
        <f t="shared" si="165"/>
        <v>-1</v>
      </c>
      <c r="P1248" s="1">
        <f>VALUE(MID(R$163,8,1))</f>
        <v>0</v>
      </c>
    </row>
    <row r="1249" spans="12:16">
      <c r="L1249" s="14">
        <f t="shared" si="166"/>
        <v>1</v>
      </c>
      <c r="M1249">
        <f t="shared" si="167"/>
        <v>1240</v>
      </c>
      <c r="N1249" s="7">
        <f t="shared" si="168"/>
        <v>-521</v>
      </c>
      <c r="O1249" s="12">
        <f t="shared" si="165"/>
        <v>-1</v>
      </c>
      <c r="P1249" s="1">
        <f>VALUE(MID(R$164,1,1))</f>
        <v>0</v>
      </c>
    </row>
    <row r="1250" spans="12:16">
      <c r="L1250" s="14" t="str">
        <f t="shared" si="166"/>
        <v/>
      </c>
      <c r="M1250">
        <f t="shared" si="167"/>
        <v>1241</v>
      </c>
      <c r="N1250" s="8">
        <f t="shared" si="168"/>
        <v>-522</v>
      </c>
      <c r="O1250" s="9">
        <f t="shared" si="165"/>
        <v>-1</v>
      </c>
      <c r="P1250" s="1">
        <f>VALUE(MID(R$164,2,1))</f>
        <v>0</v>
      </c>
    </row>
    <row r="1251" spans="12:16">
      <c r="L1251" s="14" t="str">
        <f t="shared" si="166"/>
        <v/>
      </c>
      <c r="M1251">
        <f t="shared" si="167"/>
        <v>1242</v>
      </c>
      <c r="N1251" s="8">
        <f t="shared" si="168"/>
        <v>-523</v>
      </c>
      <c r="O1251" s="9">
        <f t="shared" si="165"/>
        <v>-1</v>
      </c>
      <c r="P1251" s="1">
        <f>VALUE(MID(R$164,3,1))</f>
        <v>0</v>
      </c>
    </row>
    <row r="1252" spans="12:16">
      <c r="L1252" s="14" t="str">
        <f t="shared" si="166"/>
        <v/>
      </c>
      <c r="M1252">
        <f t="shared" si="167"/>
        <v>1243</v>
      </c>
      <c r="N1252" s="8">
        <f t="shared" si="168"/>
        <v>-524</v>
      </c>
      <c r="O1252" s="9">
        <f t="shared" si="165"/>
        <v>-1</v>
      </c>
      <c r="P1252" s="1">
        <f>VALUE(MID(R$164,4,1))</f>
        <v>0</v>
      </c>
    </row>
    <row r="1253" spans="12:16">
      <c r="L1253" s="14" t="str">
        <f t="shared" si="166"/>
        <v/>
      </c>
      <c r="M1253">
        <f t="shared" si="167"/>
        <v>1244</v>
      </c>
      <c r="N1253" s="8">
        <f t="shared" si="168"/>
        <v>-525</v>
      </c>
      <c r="O1253" s="9">
        <f t="shared" si="165"/>
        <v>-1</v>
      </c>
      <c r="P1253" s="1">
        <f>VALUE(MID(R$164,5,1))</f>
        <v>0</v>
      </c>
    </row>
    <row r="1254" spans="12:16">
      <c r="L1254" s="14" t="str">
        <f t="shared" si="166"/>
        <v/>
      </c>
      <c r="M1254">
        <f t="shared" si="167"/>
        <v>1245</v>
      </c>
      <c r="N1254" s="8">
        <f t="shared" si="168"/>
        <v>-526</v>
      </c>
      <c r="O1254" s="9">
        <f t="shared" si="165"/>
        <v>-1</v>
      </c>
      <c r="P1254" s="1">
        <f>VALUE(MID(R$164,6,1))</f>
        <v>0</v>
      </c>
    </row>
    <row r="1255" spans="12:16">
      <c r="L1255" s="14" t="str">
        <f t="shared" si="166"/>
        <v/>
      </c>
      <c r="M1255">
        <f t="shared" si="167"/>
        <v>1246</v>
      </c>
      <c r="N1255" s="8">
        <f t="shared" si="168"/>
        <v>-527</v>
      </c>
      <c r="O1255" s="9">
        <f t="shared" si="165"/>
        <v>-1</v>
      </c>
      <c r="P1255" s="1">
        <f>VALUE(MID(R$164,7,1))</f>
        <v>0</v>
      </c>
    </row>
    <row r="1256" spans="12:16">
      <c r="L1256" s="14" t="str">
        <f t="shared" si="166"/>
        <v/>
      </c>
      <c r="M1256">
        <f t="shared" si="167"/>
        <v>1247</v>
      </c>
      <c r="N1256" s="10">
        <f t="shared" si="168"/>
        <v>-528</v>
      </c>
      <c r="O1256" s="11">
        <f t="shared" si="165"/>
        <v>-1</v>
      </c>
      <c r="P1256" s="1">
        <f>VALUE(MID(R$164,8,1))</f>
        <v>0</v>
      </c>
    </row>
    <row r="1257" spans="12:16">
      <c r="L1257" s="14">
        <f t="shared" si="166"/>
        <v>1</v>
      </c>
      <c r="M1257">
        <f t="shared" si="167"/>
        <v>1248</v>
      </c>
      <c r="N1257" s="7">
        <f t="shared" si="168"/>
        <v>-529</v>
      </c>
      <c r="O1257" s="12">
        <f t="shared" si="165"/>
        <v>-1</v>
      </c>
      <c r="P1257" s="1">
        <f>VALUE(MID(R$165,1,1))</f>
        <v>0</v>
      </c>
    </row>
    <row r="1258" spans="12:16">
      <c r="L1258" s="14" t="str">
        <f t="shared" si="166"/>
        <v/>
      </c>
      <c r="M1258">
        <f t="shared" si="167"/>
        <v>1249</v>
      </c>
      <c r="N1258" s="8">
        <f t="shared" si="168"/>
        <v>-530</v>
      </c>
      <c r="O1258" s="9">
        <f t="shared" si="165"/>
        <v>-1</v>
      </c>
      <c r="P1258" s="1">
        <f>VALUE(MID(R$165,2,1))</f>
        <v>0</v>
      </c>
    </row>
    <row r="1259" spans="12:16">
      <c r="L1259" s="14" t="str">
        <f t="shared" si="166"/>
        <v/>
      </c>
      <c r="M1259">
        <f t="shared" si="167"/>
        <v>1250</v>
      </c>
      <c r="N1259" s="8">
        <f t="shared" si="168"/>
        <v>-531</v>
      </c>
      <c r="O1259" s="9">
        <f t="shared" si="165"/>
        <v>-1</v>
      </c>
      <c r="P1259" s="1">
        <f>VALUE(MID(R$165,3,1))</f>
        <v>0</v>
      </c>
    </row>
    <row r="1260" spans="12:16">
      <c r="L1260" s="14" t="str">
        <f t="shared" si="166"/>
        <v/>
      </c>
      <c r="M1260">
        <f t="shared" si="167"/>
        <v>1251</v>
      </c>
      <c r="N1260" s="8">
        <f t="shared" si="168"/>
        <v>-532</v>
      </c>
      <c r="O1260" s="9">
        <f t="shared" si="165"/>
        <v>-1</v>
      </c>
      <c r="P1260" s="1">
        <f>VALUE(MID(R$165,4,1))</f>
        <v>0</v>
      </c>
    </row>
    <row r="1261" spans="12:16">
      <c r="L1261" s="14" t="str">
        <f t="shared" si="166"/>
        <v/>
      </c>
      <c r="M1261">
        <f t="shared" si="167"/>
        <v>1252</v>
      </c>
      <c r="N1261" s="8">
        <f t="shared" si="168"/>
        <v>-533</v>
      </c>
      <c r="O1261" s="9">
        <f t="shared" si="165"/>
        <v>-1</v>
      </c>
      <c r="P1261" s="1">
        <f>VALUE(MID(R$165,5,1))</f>
        <v>0</v>
      </c>
    </row>
    <row r="1262" spans="12:16">
      <c r="L1262" s="14" t="str">
        <f t="shared" si="166"/>
        <v/>
      </c>
      <c r="M1262">
        <f t="shared" si="167"/>
        <v>1253</v>
      </c>
      <c r="N1262" s="8">
        <f t="shared" si="168"/>
        <v>-534</v>
      </c>
      <c r="O1262" s="9">
        <f t="shared" si="165"/>
        <v>-1</v>
      </c>
      <c r="P1262" s="1">
        <f>VALUE(MID(R$165,6,1))</f>
        <v>0</v>
      </c>
    </row>
    <row r="1263" spans="12:16">
      <c r="L1263" s="14" t="str">
        <f t="shared" si="166"/>
        <v/>
      </c>
      <c r="M1263">
        <f t="shared" si="167"/>
        <v>1254</v>
      </c>
      <c r="N1263" s="8">
        <f t="shared" si="168"/>
        <v>-535</v>
      </c>
      <c r="O1263" s="9">
        <f t="shared" si="165"/>
        <v>-1</v>
      </c>
      <c r="P1263" s="1">
        <f>VALUE(MID(R$165,7,1))</f>
        <v>0</v>
      </c>
    </row>
    <row r="1264" spans="12:16">
      <c r="L1264" s="14" t="str">
        <f t="shared" si="166"/>
        <v/>
      </c>
      <c r="M1264">
        <f t="shared" si="167"/>
        <v>1255</v>
      </c>
      <c r="N1264" s="10">
        <f t="shared" si="168"/>
        <v>-536</v>
      </c>
      <c r="O1264" s="11">
        <f t="shared" si="165"/>
        <v>-1</v>
      </c>
      <c r="P1264" s="1">
        <f>VALUE(MID(R$165,8,1))</f>
        <v>0</v>
      </c>
    </row>
    <row r="1265" spans="12:16">
      <c r="L1265" s="14">
        <f t="shared" si="166"/>
        <v>1</v>
      </c>
      <c r="M1265">
        <f t="shared" si="167"/>
        <v>1256</v>
      </c>
      <c r="N1265" s="7">
        <f t="shared" si="168"/>
        <v>-537</v>
      </c>
      <c r="O1265" s="12">
        <f t="shared" si="165"/>
        <v>-1</v>
      </c>
      <c r="P1265" s="1">
        <f>VALUE(MID(R$166,1,1))</f>
        <v>0</v>
      </c>
    </row>
    <row r="1266" spans="12:16">
      <c r="L1266" s="14" t="str">
        <f t="shared" si="166"/>
        <v/>
      </c>
      <c r="M1266">
        <f t="shared" si="167"/>
        <v>1257</v>
      </c>
      <c r="N1266" s="8">
        <f t="shared" si="168"/>
        <v>-538</v>
      </c>
      <c r="O1266" s="9">
        <f t="shared" si="165"/>
        <v>-1</v>
      </c>
      <c r="P1266" s="1">
        <f>VALUE(MID(R$166,2,1))</f>
        <v>0</v>
      </c>
    </row>
    <row r="1267" spans="12:16">
      <c r="L1267" s="14" t="str">
        <f t="shared" si="166"/>
        <v/>
      </c>
      <c r="M1267">
        <f t="shared" si="167"/>
        <v>1258</v>
      </c>
      <c r="N1267" s="8">
        <f t="shared" si="168"/>
        <v>-539</v>
      </c>
      <c r="O1267" s="9">
        <f t="shared" si="165"/>
        <v>-1</v>
      </c>
      <c r="P1267" s="1">
        <f>VALUE(MID(R$166,3,1))</f>
        <v>0</v>
      </c>
    </row>
    <row r="1268" spans="12:16">
      <c r="L1268" s="14" t="str">
        <f t="shared" si="166"/>
        <v/>
      </c>
      <c r="M1268">
        <f t="shared" si="167"/>
        <v>1259</v>
      </c>
      <c r="N1268" s="8">
        <f t="shared" si="168"/>
        <v>-540</v>
      </c>
      <c r="O1268" s="9">
        <f t="shared" si="165"/>
        <v>-1</v>
      </c>
      <c r="P1268" s="1">
        <f>VALUE(MID(R$166,4,1))</f>
        <v>0</v>
      </c>
    </row>
    <row r="1269" spans="12:16">
      <c r="L1269" s="14" t="str">
        <f t="shared" si="166"/>
        <v/>
      </c>
      <c r="M1269">
        <f t="shared" si="167"/>
        <v>1260</v>
      </c>
      <c r="N1269" s="8">
        <f t="shared" si="168"/>
        <v>-541</v>
      </c>
      <c r="O1269" s="9">
        <f t="shared" si="165"/>
        <v>-1</v>
      </c>
      <c r="P1269" s="1">
        <f>VALUE(MID(R$166,5,1))</f>
        <v>0</v>
      </c>
    </row>
    <row r="1270" spans="12:16">
      <c r="L1270" s="14" t="str">
        <f t="shared" si="166"/>
        <v/>
      </c>
      <c r="M1270">
        <f t="shared" si="167"/>
        <v>1261</v>
      </c>
      <c r="N1270" s="8">
        <f t="shared" si="168"/>
        <v>-542</v>
      </c>
      <c r="O1270" s="9">
        <f t="shared" si="165"/>
        <v>-1</v>
      </c>
      <c r="P1270" s="1">
        <f>VALUE(MID(R$166,6,1))</f>
        <v>0</v>
      </c>
    </row>
    <row r="1271" spans="12:16">
      <c r="L1271" s="14" t="str">
        <f t="shared" si="166"/>
        <v/>
      </c>
      <c r="M1271">
        <f t="shared" si="167"/>
        <v>1262</v>
      </c>
      <c r="N1271" s="8">
        <f t="shared" si="168"/>
        <v>-543</v>
      </c>
      <c r="O1271" s="9">
        <f t="shared" si="165"/>
        <v>-1</v>
      </c>
      <c r="P1271" s="1">
        <f>VALUE(MID(R$166,7,1))</f>
        <v>0</v>
      </c>
    </row>
    <row r="1272" spans="12:16">
      <c r="L1272" s="14" t="str">
        <f t="shared" si="166"/>
        <v/>
      </c>
      <c r="M1272">
        <f t="shared" si="167"/>
        <v>1263</v>
      </c>
      <c r="N1272" s="10">
        <f t="shared" si="168"/>
        <v>-544</v>
      </c>
      <c r="O1272" s="11">
        <f t="shared" si="165"/>
        <v>-1</v>
      </c>
      <c r="P1272" s="1">
        <f>VALUE(MID(R$166,8,1))</f>
        <v>0</v>
      </c>
    </row>
    <row r="1273" spans="12:16">
      <c r="L1273" s="14">
        <f t="shared" si="166"/>
        <v>1</v>
      </c>
      <c r="M1273">
        <f t="shared" si="167"/>
        <v>1264</v>
      </c>
      <c r="N1273" s="7">
        <f t="shared" si="168"/>
        <v>-545</v>
      </c>
      <c r="O1273" s="12">
        <f t="shared" si="165"/>
        <v>-1</v>
      </c>
      <c r="P1273" s="1">
        <f>VALUE(MID(R$167,1,1))</f>
        <v>0</v>
      </c>
    </row>
    <row r="1274" spans="12:16">
      <c r="L1274" s="14" t="str">
        <f t="shared" si="166"/>
        <v/>
      </c>
      <c r="M1274">
        <f t="shared" si="167"/>
        <v>1265</v>
      </c>
      <c r="N1274" s="8">
        <f t="shared" si="168"/>
        <v>-546</v>
      </c>
      <c r="O1274" s="9">
        <f t="shared" si="165"/>
        <v>-1</v>
      </c>
      <c r="P1274" s="1">
        <f>VALUE(MID(R$167,2,1))</f>
        <v>0</v>
      </c>
    </row>
    <row r="1275" spans="12:16">
      <c r="L1275" s="14" t="str">
        <f t="shared" si="166"/>
        <v/>
      </c>
      <c r="M1275">
        <f t="shared" si="167"/>
        <v>1266</v>
      </c>
      <c r="N1275" s="8">
        <f t="shared" si="168"/>
        <v>-547</v>
      </c>
      <c r="O1275" s="9">
        <f t="shared" si="165"/>
        <v>-1</v>
      </c>
      <c r="P1275" s="1">
        <f>VALUE(MID(R$167,3,1))</f>
        <v>0</v>
      </c>
    </row>
    <row r="1276" spans="12:16">
      <c r="L1276" s="14" t="str">
        <f t="shared" si="166"/>
        <v/>
      </c>
      <c r="M1276">
        <f t="shared" si="167"/>
        <v>1267</v>
      </c>
      <c r="N1276" s="8">
        <f t="shared" si="168"/>
        <v>-548</v>
      </c>
      <c r="O1276" s="9">
        <f t="shared" si="165"/>
        <v>-1</v>
      </c>
      <c r="P1276" s="1">
        <f>VALUE(MID(R$167,4,1))</f>
        <v>0</v>
      </c>
    </row>
    <row r="1277" spans="12:16">
      <c r="L1277" s="14" t="str">
        <f t="shared" si="166"/>
        <v/>
      </c>
      <c r="M1277">
        <f t="shared" si="167"/>
        <v>1268</v>
      </c>
      <c r="N1277" s="8">
        <f t="shared" si="168"/>
        <v>-549</v>
      </c>
      <c r="O1277" s="9">
        <f t="shared" si="165"/>
        <v>-1</v>
      </c>
      <c r="P1277" s="1">
        <f>VALUE(MID(R$167,5,1))</f>
        <v>0</v>
      </c>
    </row>
    <row r="1278" spans="12:16">
      <c r="L1278" s="14" t="str">
        <f t="shared" si="166"/>
        <v/>
      </c>
      <c r="M1278">
        <f t="shared" si="167"/>
        <v>1269</v>
      </c>
      <c r="N1278" s="8">
        <f t="shared" si="168"/>
        <v>-550</v>
      </c>
      <c r="O1278" s="9">
        <f t="shared" si="165"/>
        <v>-1</v>
      </c>
      <c r="P1278" s="1">
        <f>VALUE(MID(R$167,6,1))</f>
        <v>0</v>
      </c>
    </row>
    <row r="1279" spans="12:16">
      <c r="L1279" s="14" t="str">
        <f t="shared" si="166"/>
        <v/>
      </c>
      <c r="M1279">
        <f t="shared" si="167"/>
        <v>1270</v>
      </c>
      <c r="N1279" s="8">
        <f t="shared" si="168"/>
        <v>-551</v>
      </c>
      <c r="O1279" s="9">
        <f t="shared" si="165"/>
        <v>-1</v>
      </c>
      <c r="P1279" s="1">
        <f>VALUE(MID(R$167,7,1))</f>
        <v>0</v>
      </c>
    </row>
    <row r="1280" spans="12:16">
      <c r="L1280" s="14" t="str">
        <f t="shared" si="166"/>
        <v/>
      </c>
      <c r="M1280">
        <f t="shared" si="167"/>
        <v>1271</v>
      </c>
      <c r="N1280" s="10">
        <f t="shared" si="168"/>
        <v>-552</v>
      </c>
      <c r="O1280" s="11">
        <f t="shared" si="165"/>
        <v>-1</v>
      </c>
      <c r="P1280" s="1">
        <f>VALUE(MID(R$167,8,1))</f>
        <v>0</v>
      </c>
    </row>
    <row r="1281" spans="12:16">
      <c r="L1281" s="14">
        <f t="shared" si="166"/>
        <v>1</v>
      </c>
      <c r="M1281">
        <f t="shared" si="167"/>
        <v>1272</v>
      </c>
      <c r="N1281" s="7">
        <f t="shared" si="168"/>
        <v>-553</v>
      </c>
      <c r="O1281" s="12">
        <f t="shared" si="165"/>
        <v>-1</v>
      </c>
      <c r="P1281" s="1">
        <f>VALUE(MID(R$168,1,1))</f>
        <v>0</v>
      </c>
    </row>
    <row r="1282" spans="12:16">
      <c r="L1282" s="14" t="str">
        <f t="shared" si="166"/>
        <v/>
      </c>
      <c r="M1282">
        <f t="shared" si="167"/>
        <v>1273</v>
      </c>
      <c r="N1282" s="8">
        <f t="shared" si="168"/>
        <v>-554</v>
      </c>
      <c r="O1282" s="9">
        <f t="shared" si="165"/>
        <v>-1</v>
      </c>
      <c r="P1282" s="1">
        <f>VALUE(MID(R$168,2,1))</f>
        <v>0</v>
      </c>
    </row>
    <row r="1283" spans="12:16">
      <c r="L1283" s="14" t="str">
        <f t="shared" si="166"/>
        <v/>
      </c>
      <c r="M1283">
        <f t="shared" si="167"/>
        <v>1274</v>
      </c>
      <c r="N1283" s="8">
        <f t="shared" si="168"/>
        <v>-555</v>
      </c>
      <c r="O1283" s="9">
        <f t="shared" si="165"/>
        <v>-1</v>
      </c>
      <c r="P1283" s="1">
        <f>VALUE(MID(R$168,3,1))</f>
        <v>0</v>
      </c>
    </row>
    <row r="1284" spans="12:16">
      <c r="L1284" s="14" t="str">
        <f t="shared" si="166"/>
        <v/>
      </c>
      <c r="M1284">
        <f t="shared" si="167"/>
        <v>1275</v>
      </c>
      <c r="N1284" s="8">
        <f t="shared" si="168"/>
        <v>-556</v>
      </c>
      <c r="O1284" s="9">
        <f t="shared" si="165"/>
        <v>-1</v>
      </c>
      <c r="P1284" s="1">
        <f>VALUE(MID(R$168,4,1))</f>
        <v>0</v>
      </c>
    </row>
    <row r="1285" spans="12:16">
      <c r="L1285" s="14" t="str">
        <f t="shared" si="166"/>
        <v/>
      </c>
      <c r="M1285">
        <f t="shared" si="167"/>
        <v>1276</v>
      </c>
      <c r="N1285" s="8">
        <f t="shared" si="168"/>
        <v>-557</v>
      </c>
      <c r="O1285" s="9">
        <f t="shared" si="165"/>
        <v>-1</v>
      </c>
      <c r="P1285" s="1">
        <f>VALUE(MID(R$168,5,1))</f>
        <v>0</v>
      </c>
    </row>
    <row r="1286" spans="12:16">
      <c r="L1286" s="14" t="str">
        <f t="shared" si="166"/>
        <v/>
      </c>
      <c r="M1286">
        <f t="shared" si="167"/>
        <v>1277</v>
      </c>
      <c r="N1286" s="8">
        <f t="shared" si="168"/>
        <v>-558</v>
      </c>
      <c r="O1286" s="9">
        <f t="shared" si="165"/>
        <v>-1</v>
      </c>
      <c r="P1286" s="1">
        <f>VALUE(MID(R$168,6,1))</f>
        <v>0</v>
      </c>
    </row>
    <row r="1287" spans="12:16">
      <c r="L1287" s="14" t="str">
        <f t="shared" si="166"/>
        <v/>
      </c>
      <c r="M1287">
        <f t="shared" si="167"/>
        <v>1278</v>
      </c>
      <c r="N1287" s="8">
        <f t="shared" si="168"/>
        <v>-559</v>
      </c>
      <c r="O1287" s="9">
        <f t="shared" si="165"/>
        <v>-1</v>
      </c>
      <c r="P1287" s="1">
        <f>VALUE(MID(R$168,7,1))</f>
        <v>0</v>
      </c>
    </row>
    <row r="1288" spans="12:16">
      <c r="L1288" s="14" t="str">
        <f t="shared" si="166"/>
        <v/>
      </c>
      <c r="M1288">
        <f t="shared" si="167"/>
        <v>1279</v>
      </c>
      <c r="N1288" s="10">
        <f t="shared" si="168"/>
        <v>-560</v>
      </c>
      <c r="O1288" s="11">
        <f t="shared" si="165"/>
        <v>-1</v>
      </c>
      <c r="P1288" s="1">
        <f>VALUE(MID(R$168,8,1))</f>
        <v>0</v>
      </c>
    </row>
    <row r="1289" spans="12:16">
      <c r="L1289" s="14">
        <f t="shared" si="166"/>
        <v>1</v>
      </c>
      <c r="M1289">
        <f t="shared" si="167"/>
        <v>1280</v>
      </c>
      <c r="N1289" s="7">
        <f t="shared" si="168"/>
        <v>-561</v>
      </c>
      <c r="O1289" s="12">
        <f t="shared" ref="O1289:O1352" si="169">IF(P1289=0,-1,1)</f>
        <v>-1</v>
      </c>
      <c r="P1289" s="1">
        <f>VALUE(MID(R$169,1,1))</f>
        <v>0</v>
      </c>
    </row>
    <row r="1290" spans="12:16">
      <c r="L1290" s="14" t="str">
        <f t="shared" ref="L1290:L1353" si="170">IF(MOD(M1290,8)=0,1,"")</f>
        <v/>
      </c>
      <c r="M1290">
        <f t="shared" ref="M1290:M1353" si="171">M1289+1</f>
        <v>1281</v>
      </c>
      <c r="N1290" s="8">
        <f t="shared" ref="N1290:N1353" si="172">O1290+N1289</f>
        <v>-562</v>
      </c>
      <c r="O1290" s="9">
        <f t="shared" si="169"/>
        <v>-1</v>
      </c>
      <c r="P1290" s="1">
        <f>VALUE(MID(R$169,2,1))</f>
        <v>0</v>
      </c>
    </row>
    <row r="1291" spans="12:16">
      <c r="L1291" s="14" t="str">
        <f t="shared" si="170"/>
        <v/>
      </c>
      <c r="M1291">
        <f t="shared" si="171"/>
        <v>1282</v>
      </c>
      <c r="N1291" s="8">
        <f t="shared" si="172"/>
        <v>-563</v>
      </c>
      <c r="O1291" s="9">
        <f t="shared" si="169"/>
        <v>-1</v>
      </c>
      <c r="P1291" s="1">
        <f>VALUE(MID(R$169,3,1))</f>
        <v>0</v>
      </c>
    </row>
    <row r="1292" spans="12:16">
      <c r="L1292" s="14" t="str">
        <f t="shared" si="170"/>
        <v/>
      </c>
      <c r="M1292">
        <f t="shared" si="171"/>
        <v>1283</v>
      </c>
      <c r="N1292" s="8">
        <f t="shared" si="172"/>
        <v>-564</v>
      </c>
      <c r="O1292" s="9">
        <f t="shared" si="169"/>
        <v>-1</v>
      </c>
      <c r="P1292" s="1">
        <f>VALUE(MID(R$169,4,1))</f>
        <v>0</v>
      </c>
    </row>
    <row r="1293" spans="12:16">
      <c r="L1293" s="14" t="str">
        <f t="shared" si="170"/>
        <v/>
      </c>
      <c r="M1293">
        <f t="shared" si="171"/>
        <v>1284</v>
      </c>
      <c r="N1293" s="8">
        <f t="shared" si="172"/>
        <v>-565</v>
      </c>
      <c r="O1293" s="9">
        <f t="shared" si="169"/>
        <v>-1</v>
      </c>
      <c r="P1293" s="1">
        <f>VALUE(MID(R$169,5,1))</f>
        <v>0</v>
      </c>
    </row>
    <row r="1294" spans="12:16">
      <c r="L1294" s="14" t="str">
        <f t="shared" si="170"/>
        <v/>
      </c>
      <c r="M1294">
        <f t="shared" si="171"/>
        <v>1285</v>
      </c>
      <c r="N1294" s="8">
        <f t="shared" si="172"/>
        <v>-566</v>
      </c>
      <c r="O1294" s="9">
        <f t="shared" si="169"/>
        <v>-1</v>
      </c>
      <c r="P1294" s="1">
        <f>VALUE(MID(R$169,6,1))</f>
        <v>0</v>
      </c>
    </row>
    <row r="1295" spans="12:16">
      <c r="L1295" s="14" t="str">
        <f t="shared" si="170"/>
        <v/>
      </c>
      <c r="M1295">
        <f t="shared" si="171"/>
        <v>1286</v>
      </c>
      <c r="N1295" s="8">
        <f t="shared" si="172"/>
        <v>-567</v>
      </c>
      <c r="O1295" s="9">
        <f t="shared" si="169"/>
        <v>-1</v>
      </c>
      <c r="P1295" s="1">
        <f>VALUE(MID(R$169,7,1))</f>
        <v>0</v>
      </c>
    </row>
    <row r="1296" spans="12:16">
      <c r="L1296" s="14" t="str">
        <f t="shared" si="170"/>
        <v/>
      </c>
      <c r="M1296">
        <f t="shared" si="171"/>
        <v>1287</v>
      </c>
      <c r="N1296" s="10">
        <f t="shared" si="172"/>
        <v>-568</v>
      </c>
      <c r="O1296" s="11">
        <f t="shared" si="169"/>
        <v>-1</v>
      </c>
      <c r="P1296" s="1">
        <f>VALUE(MID(R$169,8,1))</f>
        <v>0</v>
      </c>
    </row>
    <row r="1297" spans="12:16">
      <c r="L1297" s="14">
        <f t="shared" si="170"/>
        <v>1</v>
      </c>
      <c r="M1297">
        <f t="shared" si="171"/>
        <v>1288</v>
      </c>
      <c r="N1297" s="7">
        <f t="shared" si="172"/>
        <v>-569</v>
      </c>
      <c r="O1297" s="12">
        <f t="shared" si="169"/>
        <v>-1</v>
      </c>
      <c r="P1297" s="1">
        <f>VALUE(MID(R$170,1,1))</f>
        <v>0</v>
      </c>
    </row>
    <row r="1298" spans="12:16">
      <c r="L1298" s="14" t="str">
        <f t="shared" si="170"/>
        <v/>
      </c>
      <c r="M1298">
        <f t="shared" si="171"/>
        <v>1289</v>
      </c>
      <c r="N1298" s="8">
        <f t="shared" si="172"/>
        <v>-570</v>
      </c>
      <c r="O1298" s="9">
        <f t="shared" si="169"/>
        <v>-1</v>
      </c>
      <c r="P1298" s="1">
        <f>VALUE(MID(R$170,2,1))</f>
        <v>0</v>
      </c>
    </row>
    <row r="1299" spans="12:16">
      <c r="L1299" s="14" t="str">
        <f t="shared" si="170"/>
        <v/>
      </c>
      <c r="M1299">
        <f t="shared" si="171"/>
        <v>1290</v>
      </c>
      <c r="N1299" s="8">
        <f t="shared" si="172"/>
        <v>-571</v>
      </c>
      <c r="O1299" s="9">
        <f t="shared" si="169"/>
        <v>-1</v>
      </c>
      <c r="P1299" s="1">
        <f>VALUE(MID(R$170,3,1))</f>
        <v>0</v>
      </c>
    </row>
    <row r="1300" spans="12:16">
      <c r="L1300" s="14" t="str">
        <f t="shared" si="170"/>
        <v/>
      </c>
      <c r="M1300">
        <f t="shared" si="171"/>
        <v>1291</v>
      </c>
      <c r="N1300" s="8">
        <f t="shared" si="172"/>
        <v>-572</v>
      </c>
      <c r="O1300" s="9">
        <f t="shared" si="169"/>
        <v>-1</v>
      </c>
      <c r="P1300" s="1">
        <f>VALUE(MID(R$170,4,1))</f>
        <v>0</v>
      </c>
    </row>
    <row r="1301" spans="12:16">
      <c r="L1301" s="14" t="str">
        <f t="shared" si="170"/>
        <v/>
      </c>
      <c r="M1301">
        <f t="shared" si="171"/>
        <v>1292</v>
      </c>
      <c r="N1301" s="8">
        <f t="shared" si="172"/>
        <v>-573</v>
      </c>
      <c r="O1301" s="9">
        <f t="shared" si="169"/>
        <v>-1</v>
      </c>
      <c r="P1301" s="1">
        <f>VALUE(MID(R$170,5,1))</f>
        <v>0</v>
      </c>
    </row>
    <row r="1302" spans="12:16">
      <c r="L1302" s="14" t="str">
        <f t="shared" si="170"/>
        <v/>
      </c>
      <c r="M1302">
        <f t="shared" si="171"/>
        <v>1293</v>
      </c>
      <c r="N1302" s="8">
        <f t="shared" si="172"/>
        <v>-574</v>
      </c>
      <c r="O1302" s="9">
        <f t="shared" si="169"/>
        <v>-1</v>
      </c>
      <c r="P1302" s="1">
        <f>VALUE(MID(R$170,6,1))</f>
        <v>0</v>
      </c>
    </row>
    <row r="1303" spans="12:16">
      <c r="L1303" s="14" t="str">
        <f t="shared" si="170"/>
        <v/>
      </c>
      <c r="M1303">
        <f t="shared" si="171"/>
        <v>1294</v>
      </c>
      <c r="N1303" s="8">
        <f t="shared" si="172"/>
        <v>-575</v>
      </c>
      <c r="O1303" s="9">
        <f t="shared" si="169"/>
        <v>-1</v>
      </c>
      <c r="P1303" s="1">
        <f>VALUE(MID(R$170,7,1))</f>
        <v>0</v>
      </c>
    </row>
    <row r="1304" spans="12:16">
      <c r="L1304" s="14" t="str">
        <f t="shared" si="170"/>
        <v/>
      </c>
      <c r="M1304">
        <f t="shared" si="171"/>
        <v>1295</v>
      </c>
      <c r="N1304" s="10">
        <f t="shared" si="172"/>
        <v>-576</v>
      </c>
      <c r="O1304" s="11">
        <f t="shared" si="169"/>
        <v>-1</v>
      </c>
      <c r="P1304" s="1">
        <f>VALUE(MID(R$170,8,1))</f>
        <v>0</v>
      </c>
    </row>
    <row r="1305" spans="12:16">
      <c r="L1305" s="14">
        <f t="shared" si="170"/>
        <v>1</v>
      </c>
      <c r="M1305">
        <f t="shared" si="171"/>
        <v>1296</v>
      </c>
      <c r="N1305" s="7">
        <f t="shared" si="172"/>
        <v>-577</v>
      </c>
      <c r="O1305" s="12">
        <f t="shared" si="169"/>
        <v>-1</v>
      </c>
      <c r="P1305" s="1">
        <f>VALUE(MID(R$171,1,1))</f>
        <v>0</v>
      </c>
    </row>
    <row r="1306" spans="12:16">
      <c r="L1306" s="14" t="str">
        <f t="shared" si="170"/>
        <v/>
      </c>
      <c r="M1306">
        <f t="shared" si="171"/>
        <v>1297</v>
      </c>
      <c r="N1306" s="8">
        <f t="shared" si="172"/>
        <v>-578</v>
      </c>
      <c r="O1306" s="9">
        <f t="shared" si="169"/>
        <v>-1</v>
      </c>
      <c r="P1306" s="1">
        <f>VALUE(MID(R$171,2,1))</f>
        <v>0</v>
      </c>
    </row>
    <row r="1307" spans="12:16">
      <c r="L1307" s="14" t="str">
        <f t="shared" si="170"/>
        <v/>
      </c>
      <c r="M1307">
        <f t="shared" si="171"/>
        <v>1298</v>
      </c>
      <c r="N1307" s="8">
        <f t="shared" si="172"/>
        <v>-579</v>
      </c>
      <c r="O1307" s="9">
        <f t="shared" si="169"/>
        <v>-1</v>
      </c>
      <c r="P1307" s="1">
        <f>VALUE(MID(R$171,3,1))</f>
        <v>0</v>
      </c>
    </row>
    <row r="1308" spans="12:16">
      <c r="L1308" s="14" t="str">
        <f t="shared" si="170"/>
        <v/>
      </c>
      <c r="M1308">
        <f t="shared" si="171"/>
        <v>1299</v>
      </c>
      <c r="N1308" s="8">
        <f t="shared" si="172"/>
        <v>-580</v>
      </c>
      <c r="O1308" s="9">
        <f t="shared" si="169"/>
        <v>-1</v>
      </c>
      <c r="P1308" s="1">
        <f>VALUE(MID(R$171,4,1))</f>
        <v>0</v>
      </c>
    </row>
    <row r="1309" spans="12:16">
      <c r="L1309" s="14" t="str">
        <f t="shared" si="170"/>
        <v/>
      </c>
      <c r="M1309">
        <f t="shared" si="171"/>
        <v>1300</v>
      </c>
      <c r="N1309" s="8">
        <f t="shared" si="172"/>
        <v>-581</v>
      </c>
      <c r="O1309" s="9">
        <f t="shared" si="169"/>
        <v>-1</v>
      </c>
      <c r="P1309" s="1">
        <f>VALUE(MID(R$171,5,1))</f>
        <v>0</v>
      </c>
    </row>
    <row r="1310" spans="12:16">
      <c r="L1310" s="14" t="str">
        <f t="shared" si="170"/>
        <v/>
      </c>
      <c r="M1310">
        <f t="shared" si="171"/>
        <v>1301</v>
      </c>
      <c r="N1310" s="8">
        <f t="shared" si="172"/>
        <v>-582</v>
      </c>
      <c r="O1310" s="9">
        <f t="shared" si="169"/>
        <v>-1</v>
      </c>
      <c r="P1310" s="1">
        <f>VALUE(MID(R$171,6,1))</f>
        <v>0</v>
      </c>
    </row>
    <row r="1311" spans="12:16">
      <c r="L1311" s="14" t="str">
        <f t="shared" si="170"/>
        <v/>
      </c>
      <c r="M1311">
        <f t="shared" si="171"/>
        <v>1302</v>
      </c>
      <c r="N1311" s="8">
        <f t="shared" si="172"/>
        <v>-583</v>
      </c>
      <c r="O1311" s="9">
        <f t="shared" si="169"/>
        <v>-1</v>
      </c>
      <c r="P1311" s="1">
        <f>VALUE(MID(R$171,7,1))</f>
        <v>0</v>
      </c>
    </row>
    <row r="1312" spans="12:16">
      <c r="L1312" s="14" t="str">
        <f t="shared" si="170"/>
        <v/>
      </c>
      <c r="M1312">
        <f t="shared" si="171"/>
        <v>1303</v>
      </c>
      <c r="N1312" s="10">
        <f t="shared" si="172"/>
        <v>-584</v>
      </c>
      <c r="O1312" s="11">
        <f t="shared" si="169"/>
        <v>-1</v>
      </c>
      <c r="P1312" s="1">
        <f>VALUE(MID(R$171,8,1))</f>
        <v>0</v>
      </c>
    </row>
    <row r="1313" spans="12:16">
      <c r="L1313" s="14">
        <f t="shared" si="170"/>
        <v>1</v>
      </c>
      <c r="M1313">
        <f t="shared" si="171"/>
        <v>1304</v>
      </c>
      <c r="N1313" s="7">
        <f t="shared" si="172"/>
        <v>-585</v>
      </c>
      <c r="O1313" s="12">
        <f t="shared" si="169"/>
        <v>-1</v>
      </c>
      <c r="P1313" s="1">
        <f>VALUE(MID(R$172,1,1))</f>
        <v>0</v>
      </c>
    </row>
    <row r="1314" spans="12:16">
      <c r="L1314" s="14" t="str">
        <f t="shared" si="170"/>
        <v/>
      </c>
      <c r="M1314">
        <f t="shared" si="171"/>
        <v>1305</v>
      </c>
      <c r="N1314" s="8">
        <f t="shared" si="172"/>
        <v>-586</v>
      </c>
      <c r="O1314" s="9">
        <f t="shared" si="169"/>
        <v>-1</v>
      </c>
      <c r="P1314" s="1">
        <f>VALUE(MID(R$172,2,1))</f>
        <v>0</v>
      </c>
    </row>
    <row r="1315" spans="12:16">
      <c r="L1315" s="14" t="str">
        <f t="shared" si="170"/>
        <v/>
      </c>
      <c r="M1315">
        <f t="shared" si="171"/>
        <v>1306</v>
      </c>
      <c r="N1315" s="8">
        <f t="shared" si="172"/>
        <v>-587</v>
      </c>
      <c r="O1315" s="9">
        <f t="shared" si="169"/>
        <v>-1</v>
      </c>
      <c r="P1315" s="1">
        <f>VALUE(MID(R$172,3,1))</f>
        <v>0</v>
      </c>
    </row>
    <row r="1316" spans="12:16">
      <c r="L1316" s="14" t="str">
        <f t="shared" si="170"/>
        <v/>
      </c>
      <c r="M1316">
        <f t="shared" si="171"/>
        <v>1307</v>
      </c>
      <c r="N1316" s="8">
        <f t="shared" si="172"/>
        <v>-588</v>
      </c>
      <c r="O1316" s="9">
        <f t="shared" si="169"/>
        <v>-1</v>
      </c>
      <c r="P1316" s="1">
        <f>VALUE(MID(R$172,4,1))</f>
        <v>0</v>
      </c>
    </row>
    <row r="1317" spans="12:16">
      <c r="L1317" s="14" t="str">
        <f t="shared" si="170"/>
        <v/>
      </c>
      <c r="M1317">
        <f t="shared" si="171"/>
        <v>1308</v>
      </c>
      <c r="N1317" s="8">
        <f t="shared" si="172"/>
        <v>-589</v>
      </c>
      <c r="O1317" s="9">
        <f t="shared" si="169"/>
        <v>-1</v>
      </c>
      <c r="P1317" s="1">
        <f>VALUE(MID(R$172,5,1))</f>
        <v>0</v>
      </c>
    </row>
    <row r="1318" spans="12:16">
      <c r="L1318" s="14" t="str">
        <f t="shared" si="170"/>
        <v/>
      </c>
      <c r="M1318">
        <f t="shared" si="171"/>
        <v>1309</v>
      </c>
      <c r="N1318" s="8">
        <f t="shared" si="172"/>
        <v>-590</v>
      </c>
      <c r="O1318" s="9">
        <f t="shared" si="169"/>
        <v>-1</v>
      </c>
      <c r="P1318" s="1">
        <f>VALUE(MID(R$172,6,1))</f>
        <v>0</v>
      </c>
    </row>
    <row r="1319" spans="12:16">
      <c r="L1319" s="14" t="str">
        <f t="shared" si="170"/>
        <v/>
      </c>
      <c r="M1319">
        <f t="shared" si="171"/>
        <v>1310</v>
      </c>
      <c r="N1319" s="8">
        <f t="shared" si="172"/>
        <v>-591</v>
      </c>
      <c r="O1319" s="9">
        <f t="shared" si="169"/>
        <v>-1</v>
      </c>
      <c r="P1319" s="1">
        <f>VALUE(MID(R$172,7,1))</f>
        <v>0</v>
      </c>
    </row>
    <row r="1320" spans="12:16">
      <c r="L1320" s="14" t="str">
        <f t="shared" si="170"/>
        <v/>
      </c>
      <c r="M1320">
        <f t="shared" si="171"/>
        <v>1311</v>
      </c>
      <c r="N1320" s="10">
        <f t="shared" si="172"/>
        <v>-592</v>
      </c>
      <c r="O1320" s="11">
        <f t="shared" si="169"/>
        <v>-1</v>
      </c>
      <c r="P1320" s="1">
        <f>VALUE(MID(R$172,8,1))</f>
        <v>0</v>
      </c>
    </row>
    <row r="1321" spans="12:16">
      <c r="L1321" s="14">
        <f t="shared" si="170"/>
        <v>1</v>
      </c>
      <c r="M1321">
        <f t="shared" si="171"/>
        <v>1312</v>
      </c>
      <c r="N1321" s="7">
        <f t="shared" si="172"/>
        <v>-593</v>
      </c>
      <c r="O1321" s="12">
        <f t="shared" si="169"/>
        <v>-1</v>
      </c>
      <c r="P1321" s="1">
        <f>VALUE(MID(R$173,1,1))</f>
        <v>0</v>
      </c>
    </row>
    <row r="1322" spans="12:16">
      <c r="L1322" s="14" t="str">
        <f t="shared" si="170"/>
        <v/>
      </c>
      <c r="M1322">
        <f t="shared" si="171"/>
        <v>1313</v>
      </c>
      <c r="N1322" s="8">
        <f t="shared" si="172"/>
        <v>-594</v>
      </c>
      <c r="O1322" s="9">
        <f t="shared" si="169"/>
        <v>-1</v>
      </c>
      <c r="P1322" s="1">
        <f>VALUE(MID(R$173,2,1))</f>
        <v>0</v>
      </c>
    </row>
    <row r="1323" spans="12:16">
      <c r="L1323" s="14" t="str">
        <f t="shared" si="170"/>
        <v/>
      </c>
      <c r="M1323">
        <f t="shared" si="171"/>
        <v>1314</v>
      </c>
      <c r="N1323" s="8">
        <f t="shared" si="172"/>
        <v>-595</v>
      </c>
      <c r="O1323" s="9">
        <f t="shared" si="169"/>
        <v>-1</v>
      </c>
      <c r="P1323" s="1">
        <f>VALUE(MID(R$173,3,1))</f>
        <v>0</v>
      </c>
    </row>
    <row r="1324" spans="12:16">
      <c r="L1324" s="14" t="str">
        <f t="shared" si="170"/>
        <v/>
      </c>
      <c r="M1324">
        <f t="shared" si="171"/>
        <v>1315</v>
      </c>
      <c r="N1324" s="8">
        <f t="shared" si="172"/>
        <v>-596</v>
      </c>
      <c r="O1324" s="9">
        <f t="shared" si="169"/>
        <v>-1</v>
      </c>
      <c r="P1324" s="1">
        <f>VALUE(MID(R$173,4,1))</f>
        <v>0</v>
      </c>
    </row>
    <row r="1325" spans="12:16">
      <c r="L1325" s="14" t="str">
        <f t="shared" si="170"/>
        <v/>
      </c>
      <c r="M1325">
        <f t="shared" si="171"/>
        <v>1316</v>
      </c>
      <c r="N1325" s="8">
        <f t="shared" si="172"/>
        <v>-597</v>
      </c>
      <c r="O1325" s="9">
        <f t="shared" si="169"/>
        <v>-1</v>
      </c>
      <c r="P1325" s="1">
        <f>VALUE(MID(R$173,5,1))</f>
        <v>0</v>
      </c>
    </row>
    <row r="1326" spans="12:16">
      <c r="L1326" s="14" t="str">
        <f t="shared" si="170"/>
        <v/>
      </c>
      <c r="M1326">
        <f t="shared" si="171"/>
        <v>1317</v>
      </c>
      <c r="N1326" s="8">
        <f t="shared" si="172"/>
        <v>-598</v>
      </c>
      <c r="O1326" s="9">
        <f t="shared" si="169"/>
        <v>-1</v>
      </c>
      <c r="P1326" s="1">
        <f>VALUE(MID(R$173,6,1))</f>
        <v>0</v>
      </c>
    </row>
    <row r="1327" spans="12:16">
      <c r="L1327" s="14" t="str">
        <f t="shared" si="170"/>
        <v/>
      </c>
      <c r="M1327">
        <f t="shared" si="171"/>
        <v>1318</v>
      </c>
      <c r="N1327" s="8">
        <f t="shared" si="172"/>
        <v>-599</v>
      </c>
      <c r="O1327" s="9">
        <f t="shared" si="169"/>
        <v>-1</v>
      </c>
      <c r="P1327" s="1">
        <f>VALUE(MID(R$173,7,1))</f>
        <v>0</v>
      </c>
    </row>
    <row r="1328" spans="12:16">
      <c r="L1328" s="14" t="str">
        <f t="shared" si="170"/>
        <v/>
      </c>
      <c r="M1328">
        <f t="shared" si="171"/>
        <v>1319</v>
      </c>
      <c r="N1328" s="10">
        <f t="shared" si="172"/>
        <v>-600</v>
      </c>
      <c r="O1328" s="11">
        <f t="shared" si="169"/>
        <v>-1</v>
      </c>
      <c r="P1328" s="1">
        <f>VALUE(MID(R$173,8,1))</f>
        <v>0</v>
      </c>
    </row>
    <row r="1329" spans="12:16">
      <c r="L1329" s="14">
        <f t="shared" si="170"/>
        <v>1</v>
      </c>
      <c r="M1329">
        <f t="shared" si="171"/>
        <v>1320</v>
      </c>
      <c r="N1329" s="7">
        <f t="shared" si="172"/>
        <v>-601</v>
      </c>
      <c r="O1329" s="12">
        <f t="shared" si="169"/>
        <v>-1</v>
      </c>
      <c r="P1329" s="1">
        <f>VALUE(MID(R$174,1,1))</f>
        <v>0</v>
      </c>
    </row>
    <row r="1330" spans="12:16">
      <c r="L1330" s="14" t="str">
        <f t="shared" si="170"/>
        <v/>
      </c>
      <c r="M1330">
        <f t="shared" si="171"/>
        <v>1321</v>
      </c>
      <c r="N1330" s="8">
        <f t="shared" si="172"/>
        <v>-602</v>
      </c>
      <c r="O1330" s="9">
        <f t="shared" si="169"/>
        <v>-1</v>
      </c>
      <c r="P1330" s="1">
        <f>VALUE(MID(R$174,2,1))</f>
        <v>0</v>
      </c>
    </row>
    <row r="1331" spans="12:16">
      <c r="L1331" s="14" t="str">
        <f t="shared" si="170"/>
        <v/>
      </c>
      <c r="M1331">
        <f t="shared" si="171"/>
        <v>1322</v>
      </c>
      <c r="N1331" s="8">
        <f t="shared" si="172"/>
        <v>-603</v>
      </c>
      <c r="O1331" s="9">
        <f t="shared" si="169"/>
        <v>-1</v>
      </c>
      <c r="P1331" s="1">
        <f>VALUE(MID(R$174,3,1))</f>
        <v>0</v>
      </c>
    </row>
    <row r="1332" spans="12:16">
      <c r="L1332" s="14" t="str">
        <f t="shared" si="170"/>
        <v/>
      </c>
      <c r="M1332">
        <f t="shared" si="171"/>
        <v>1323</v>
      </c>
      <c r="N1332" s="8">
        <f t="shared" si="172"/>
        <v>-604</v>
      </c>
      <c r="O1332" s="9">
        <f t="shared" si="169"/>
        <v>-1</v>
      </c>
      <c r="P1332" s="1">
        <f>VALUE(MID(R$174,4,1))</f>
        <v>0</v>
      </c>
    </row>
    <row r="1333" spans="12:16">
      <c r="L1333" s="14" t="str">
        <f t="shared" si="170"/>
        <v/>
      </c>
      <c r="M1333">
        <f t="shared" si="171"/>
        <v>1324</v>
      </c>
      <c r="N1333" s="8">
        <f t="shared" si="172"/>
        <v>-605</v>
      </c>
      <c r="O1333" s="9">
        <f t="shared" si="169"/>
        <v>-1</v>
      </c>
      <c r="P1333" s="1">
        <f>VALUE(MID(R$174,5,1))</f>
        <v>0</v>
      </c>
    </row>
    <row r="1334" spans="12:16">
      <c r="L1334" s="14" t="str">
        <f t="shared" si="170"/>
        <v/>
      </c>
      <c r="M1334">
        <f t="shared" si="171"/>
        <v>1325</v>
      </c>
      <c r="N1334" s="8">
        <f t="shared" si="172"/>
        <v>-606</v>
      </c>
      <c r="O1334" s="9">
        <f t="shared" si="169"/>
        <v>-1</v>
      </c>
      <c r="P1334" s="1">
        <f>VALUE(MID(R$174,6,1))</f>
        <v>0</v>
      </c>
    </row>
    <row r="1335" spans="12:16">
      <c r="L1335" s="14" t="str">
        <f t="shared" si="170"/>
        <v/>
      </c>
      <c r="M1335">
        <f t="shared" si="171"/>
        <v>1326</v>
      </c>
      <c r="N1335" s="8">
        <f t="shared" si="172"/>
        <v>-607</v>
      </c>
      <c r="O1335" s="9">
        <f t="shared" si="169"/>
        <v>-1</v>
      </c>
      <c r="P1335" s="1">
        <f>VALUE(MID(R$174,7,1))</f>
        <v>0</v>
      </c>
    </row>
    <row r="1336" spans="12:16">
      <c r="L1336" s="14" t="str">
        <f t="shared" si="170"/>
        <v/>
      </c>
      <c r="M1336">
        <f t="shared" si="171"/>
        <v>1327</v>
      </c>
      <c r="N1336" s="10">
        <f t="shared" si="172"/>
        <v>-608</v>
      </c>
      <c r="O1336" s="11">
        <f t="shared" si="169"/>
        <v>-1</v>
      </c>
      <c r="P1336" s="1">
        <f>VALUE(MID(R$174,8,1))</f>
        <v>0</v>
      </c>
    </row>
    <row r="1337" spans="12:16">
      <c r="L1337" s="14">
        <f t="shared" si="170"/>
        <v>1</v>
      </c>
      <c r="M1337">
        <f t="shared" si="171"/>
        <v>1328</v>
      </c>
      <c r="N1337" s="7">
        <f t="shared" si="172"/>
        <v>-609</v>
      </c>
      <c r="O1337" s="12">
        <f t="shared" si="169"/>
        <v>-1</v>
      </c>
      <c r="P1337" s="1">
        <f>VALUE(MID(R$175,1,1))</f>
        <v>0</v>
      </c>
    </row>
    <row r="1338" spans="12:16">
      <c r="L1338" s="14" t="str">
        <f t="shared" si="170"/>
        <v/>
      </c>
      <c r="M1338">
        <f t="shared" si="171"/>
        <v>1329</v>
      </c>
      <c r="N1338" s="8">
        <f t="shared" si="172"/>
        <v>-610</v>
      </c>
      <c r="O1338" s="9">
        <f t="shared" si="169"/>
        <v>-1</v>
      </c>
      <c r="P1338" s="1">
        <f>VALUE(MID(R$175,2,1))</f>
        <v>0</v>
      </c>
    </row>
    <row r="1339" spans="12:16">
      <c r="L1339" s="14" t="str">
        <f t="shared" si="170"/>
        <v/>
      </c>
      <c r="M1339">
        <f t="shared" si="171"/>
        <v>1330</v>
      </c>
      <c r="N1339" s="8">
        <f t="shared" si="172"/>
        <v>-611</v>
      </c>
      <c r="O1339" s="9">
        <f t="shared" si="169"/>
        <v>-1</v>
      </c>
      <c r="P1339" s="1">
        <f>VALUE(MID(R$175,3,1))</f>
        <v>0</v>
      </c>
    </row>
    <row r="1340" spans="12:16">
      <c r="L1340" s="14" t="str">
        <f t="shared" si="170"/>
        <v/>
      </c>
      <c r="M1340">
        <f t="shared" si="171"/>
        <v>1331</v>
      </c>
      <c r="N1340" s="8">
        <f t="shared" si="172"/>
        <v>-612</v>
      </c>
      <c r="O1340" s="9">
        <f t="shared" si="169"/>
        <v>-1</v>
      </c>
      <c r="P1340" s="1">
        <f>VALUE(MID(R$175,4,1))</f>
        <v>0</v>
      </c>
    </row>
    <row r="1341" spans="12:16">
      <c r="L1341" s="14" t="str">
        <f t="shared" si="170"/>
        <v/>
      </c>
      <c r="M1341">
        <f t="shared" si="171"/>
        <v>1332</v>
      </c>
      <c r="N1341" s="8">
        <f t="shared" si="172"/>
        <v>-613</v>
      </c>
      <c r="O1341" s="9">
        <f t="shared" si="169"/>
        <v>-1</v>
      </c>
      <c r="P1341" s="1">
        <f>VALUE(MID(R$175,5,1))</f>
        <v>0</v>
      </c>
    </row>
    <row r="1342" spans="12:16">
      <c r="L1342" s="14" t="str">
        <f t="shared" si="170"/>
        <v/>
      </c>
      <c r="M1342">
        <f t="shared" si="171"/>
        <v>1333</v>
      </c>
      <c r="N1342" s="8">
        <f t="shared" si="172"/>
        <v>-614</v>
      </c>
      <c r="O1342" s="9">
        <f t="shared" si="169"/>
        <v>-1</v>
      </c>
      <c r="P1342" s="1">
        <f>VALUE(MID(R$175,6,1))</f>
        <v>0</v>
      </c>
    </row>
    <row r="1343" spans="12:16">
      <c r="L1343" s="14" t="str">
        <f t="shared" si="170"/>
        <v/>
      </c>
      <c r="M1343">
        <f t="shared" si="171"/>
        <v>1334</v>
      </c>
      <c r="N1343" s="8">
        <f t="shared" si="172"/>
        <v>-615</v>
      </c>
      <c r="O1343" s="9">
        <f t="shared" si="169"/>
        <v>-1</v>
      </c>
      <c r="P1343" s="1">
        <f>VALUE(MID(R$175,7,1))</f>
        <v>0</v>
      </c>
    </row>
    <row r="1344" spans="12:16">
      <c r="L1344" s="14" t="str">
        <f t="shared" si="170"/>
        <v/>
      </c>
      <c r="M1344">
        <f t="shared" si="171"/>
        <v>1335</v>
      </c>
      <c r="N1344" s="10">
        <f t="shared" si="172"/>
        <v>-616</v>
      </c>
      <c r="O1344" s="11">
        <f t="shared" si="169"/>
        <v>-1</v>
      </c>
      <c r="P1344" s="1">
        <f>VALUE(MID(R$175,8,1))</f>
        <v>0</v>
      </c>
    </row>
    <row r="1345" spans="12:16">
      <c r="L1345" s="14">
        <f t="shared" si="170"/>
        <v>1</v>
      </c>
      <c r="M1345">
        <f t="shared" si="171"/>
        <v>1336</v>
      </c>
      <c r="N1345" s="7">
        <f t="shared" si="172"/>
        <v>-617</v>
      </c>
      <c r="O1345" s="12">
        <f t="shared" si="169"/>
        <v>-1</v>
      </c>
      <c r="P1345" s="1">
        <f>VALUE(MID(R$176,1,1))</f>
        <v>0</v>
      </c>
    </row>
    <row r="1346" spans="12:16">
      <c r="L1346" s="14" t="str">
        <f t="shared" si="170"/>
        <v/>
      </c>
      <c r="M1346">
        <f t="shared" si="171"/>
        <v>1337</v>
      </c>
      <c r="N1346" s="8">
        <f t="shared" si="172"/>
        <v>-618</v>
      </c>
      <c r="O1346" s="9">
        <f t="shared" si="169"/>
        <v>-1</v>
      </c>
      <c r="P1346" s="1">
        <f>VALUE(MID(R$176,2,1))</f>
        <v>0</v>
      </c>
    </row>
    <row r="1347" spans="12:16">
      <c r="L1347" s="14" t="str">
        <f t="shared" si="170"/>
        <v/>
      </c>
      <c r="M1347">
        <f t="shared" si="171"/>
        <v>1338</v>
      </c>
      <c r="N1347" s="8">
        <f t="shared" si="172"/>
        <v>-619</v>
      </c>
      <c r="O1347" s="9">
        <f t="shared" si="169"/>
        <v>-1</v>
      </c>
      <c r="P1347" s="1">
        <f>VALUE(MID(R$176,3,1))</f>
        <v>0</v>
      </c>
    </row>
    <row r="1348" spans="12:16">
      <c r="L1348" s="14" t="str">
        <f t="shared" si="170"/>
        <v/>
      </c>
      <c r="M1348">
        <f t="shared" si="171"/>
        <v>1339</v>
      </c>
      <c r="N1348" s="8">
        <f t="shared" si="172"/>
        <v>-620</v>
      </c>
      <c r="O1348" s="9">
        <f t="shared" si="169"/>
        <v>-1</v>
      </c>
      <c r="P1348" s="1">
        <f>VALUE(MID(R$176,4,1))</f>
        <v>0</v>
      </c>
    </row>
    <row r="1349" spans="12:16">
      <c r="L1349" s="14" t="str">
        <f t="shared" si="170"/>
        <v/>
      </c>
      <c r="M1349">
        <f t="shared" si="171"/>
        <v>1340</v>
      </c>
      <c r="N1349" s="8">
        <f t="shared" si="172"/>
        <v>-621</v>
      </c>
      <c r="O1349" s="9">
        <f t="shared" si="169"/>
        <v>-1</v>
      </c>
      <c r="P1349" s="1">
        <f>VALUE(MID(R$176,5,1))</f>
        <v>0</v>
      </c>
    </row>
    <row r="1350" spans="12:16">
      <c r="L1350" s="14" t="str">
        <f t="shared" si="170"/>
        <v/>
      </c>
      <c r="M1350">
        <f t="shared" si="171"/>
        <v>1341</v>
      </c>
      <c r="N1350" s="8">
        <f t="shared" si="172"/>
        <v>-622</v>
      </c>
      <c r="O1350" s="9">
        <f t="shared" si="169"/>
        <v>-1</v>
      </c>
      <c r="P1350" s="1">
        <f>VALUE(MID(R$176,6,1))</f>
        <v>0</v>
      </c>
    </row>
    <row r="1351" spans="12:16">
      <c r="L1351" s="14" t="str">
        <f t="shared" si="170"/>
        <v/>
      </c>
      <c r="M1351">
        <f t="shared" si="171"/>
        <v>1342</v>
      </c>
      <c r="N1351" s="8">
        <f t="shared" si="172"/>
        <v>-623</v>
      </c>
      <c r="O1351" s="9">
        <f t="shared" si="169"/>
        <v>-1</v>
      </c>
      <c r="P1351" s="1">
        <f>VALUE(MID(R$176,7,1))</f>
        <v>0</v>
      </c>
    </row>
    <row r="1352" spans="12:16">
      <c r="L1352" s="14" t="str">
        <f t="shared" si="170"/>
        <v/>
      </c>
      <c r="M1352">
        <f t="shared" si="171"/>
        <v>1343</v>
      </c>
      <c r="N1352" s="10">
        <f t="shared" si="172"/>
        <v>-624</v>
      </c>
      <c r="O1352" s="11">
        <f t="shared" si="169"/>
        <v>-1</v>
      </c>
      <c r="P1352" s="1">
        <f>VALUE(MID(R$176,8,1))</f>
        <v>0</v>
      </c>
    </row>
    <row r="1353" spans="12:16">
      <c r="L1353" s="14">
        <f t="shared" si="170"/>
        <v>1</v>
      </c>
      <c r="M1353">
        <f t="shared" si="171"/>
        <v>1344</v>
      </c>
      <c r="N1353" s="7">
        <f t="shared" si="172"/>
        <v>-625</v>
      </c>
      <c r="O1353" s="12">
        <f t="shared" ref="O1353:O1416" si="173">IF(P1353=0,-1,1)</f>
        <v>-1</v>
      </c>
      <c r="P1353" s="1">
        <f>VALUE(MID(R$177,1,1))</f>
        <v>0</v>
      </c>
    </row>
    <row r="1354" spans="12:16">
      <c r="L1354" s="14" t="str">
        <f t="shared" ref="L1354:L1417" si="174">IF(MOD(M1354,8)=0,1,"")</f>
        <v/>
      </c>
      <c r="M1354">
        <f t="shared" ref="M1354:M1417" si="175">M1353+1</f>
        <v>1345</v>
      </c>
      <c r="N1354" s="8">
        <f t="shared" ref="N1354:N1417" si="176">O1354+N1353</f>
        <v>-626</v>
      </c>
      <c r="O1354" s="9">
        <f t="shared" si="173"/>
        <v>-1</v>
      </c>
      <c r="P1354" s="1">
        <f>VALUE(MID(R$177,2,1))</f>
        <v>0</v>
      </c>
    </row>
    <row r="1355" spans="12:16">
      <c r="L1355" s="14" t="str">
        <f t="shared" si="174"/>
        <v/>
      </c>
      <c r="M1355">
        <f t="shared" si="175"/>
        <v>1346</v>
      </c>
      <c r="N1355" s="8">
        <f t="shared" si="176"/>
        <v>-627</v>
      </c>
      <c r="O1355" s="9">
        <f t="shared" si="173"/>
        <v>-1</v>
      </c>
      <c r="P1355" s="1">
        <f>VALUE(MID(R$177,3,1))</f>
        <v>0</v>
      </c>
    </row>
    <row r="1356" spans="12:16">
      <c r="L1356" s="14" t="str">
        <f t="shared" si="174"/>
        <v/>
      </c>
      <c r="M1356">
        <f t="shared" si="175"/>
        <v>1347</v>
      </c>
      <c r="N1356" s="8">
        <f t="shared" si="176"/>
        <v>-628</v>
      </c>
      <c r="O1356" s="9">
        <f t="shared" si="173"/>
        <v>-1</v>
      </c>
      <c r="P1356" s="1">
        <f>VALUE(MID(R$177,4,1))</f>
        <v>0</v>
      </c>
    </row>
    <row r="1357" spans="12:16">
      <c r="L1357" s="14" t="str">
        <f t="shared" si="174"/>
        <v/>
      </c>
      <c r="M1357">
        <f t="shared" si="175"/>
        <v>1348</v>
      </c>
      <c r="N1357" s="8">
        <f t="shared" si="176"/>
        <v>-629</v>
      </c>
      <c r="O1357" s="9">
        <f t="shared" si="173"/>
        <v>-1</v>
      </c>
      <c r="P1357" s="1">
        <f>VALUE(MID(R$177,5,1))</f>
        <v>0</v>
      </c>
    </row>
    <row r="1358" spans="12:16">
      <c r="L1358" s="14" t="str">
        <f t="shared" si="174"/>
        <v/>
      </c>
      <c r="M1358">
        <f t="shared" si="175"/>
        <v>1349</v>
      </c>
      <c r="N1358" s="8">
        <f t="shared" si="176"/>
        <v>-630</v>
      </c>
      <c r="O1358" s="9">
        <f t="shared" si="173"/>
        <v>-1</v>
      </c>
      <c r="P1358" s="1">
        <f>VALUE(MID(R$177,6,1))</f>
        <v>0</v>
      </c>
    </row>
    <row r="1359" spans="12:16">
      <c r="L1359" s="14" t="str">
        <f t="shared" si="174"/>
        <v/>
      </c>
      <c r="M1359">
        <f t="shared" si="175"/>
        <v>1350</v>
      </c>
      <c r="N1359" s="8">
        <f t="shared" si="176"/>
        <v>-631</v>
      </c>
      <c r="O1359" s="9">
        <f t="shared" si="173"/>
        <v>-1</v>
      </c>
      <c r="P1359" s="1">
        <f>VALUE(MID(R$177,7,1))</f>
        <v>0</v>
      </c>
    </row>
    <row r="1360" spans="12:16">
      <c r="L1360" s="14" t="str">
        <f t="shared" si="174"/>
        <v/>
      </c>
      <c r="M1360">
        <f t="shared" si="175"/>
        <v>1351</v>
      </c>
      <c r="N1360" s="10">
        <f t="shared" si="176"/>
        <v>-632</v>
      </c>
      <c r="O1360" s="11">
        <f t="shared" si="173"/>
        <v>-1</v>
      </c>
      <c r="P1360" s="1">
        <f>VALUE(MID(R$177,8,1))</f>
        <v>0</v>
      </c>
    </row>
    <row r="1361" spans="12:16">
      <c r="L1361" s="14">
        <f t="shared" si="174"/>
        <v>1</v>
      </c>
      <c r="M1361">
        <f t="shared" si="175"/>
        <v>1352</v>
      </c>
      <c r="N1361" s="7">
        <f t="shared" si="176"/>
        <v>-633</v>
      </c>
      <c r="O1361" s="12">
        <f t="shared" si="173"/>
        <v>-1</v>
      </c>
      <c r="P1361" s="1">
        <f>VALUE(MID(R$178,1,1))</f>
        <v>0</v>
      </c>
    </row>
    <row r="1362" spans="12:16">
      <c r="L1362" s="14" t="str">
        <f t="shared" si="174"/>
        <v/>
      </c>
      <c r="M1362">
        <f t="shared" si="175"/>
        <v>1353</v>
      </c>
      <c r="N1362" s="8">
        <f t="shared" si="176"/>
        <v>-634</v>
      </c>
      <c r="O1362" s="9">
        <f t="shared" si="173"/>
        <v>-1</v>
      </c>
      <c r="P1362" s="1">
        <f>VALUE(MID(R$178,2,1))</f>
        <v>0</v>
      </c>
    </row>
    <row r="1363" spans="12:16">
      <c r="L1363" s="14" t="str">
        <f t="shared" si="174"/>
        <v/>
      </c>
      <c r="M1363">
        <f t="shared" si="175"/>
        <v>1354</v>
      </c>
      <c r="N1363" s="8">
        <f t="shared" si="176"/>
        <v>-635</v>
      </c>
      <c r="O1363" s="9">
        <f t="shared" si="173"/>
        <v>-1</v>
      </c>
      <c r="P1363" s="1">
        <f>VALUE(MID(R$178,3,1))</f>
        <v>0</v>
      </c>
    </row>
    <row r="1364" spans="12:16">
      <c r="L1364" s="14" t="str">
        <f t="shared" si="174"/>
        <v/>
      </c>
      <c r="M1364">
        <f t="shared" si="175"/>
        <v>1355</v>
      </c>
      <c r="N1364" s="8">
        <f t="shared" si="176"/>
        <v>-636</v>
      </c>
      <c r="O1364" s="9">
        <f t="shared" si="173"/>
        <v>-1</v>
      </c>
      <c r="P1364" s="1">
        <f>VALUE(MID(R$178,4,1))</f>
        <v>0</v>
      </c>
    </row>
    <row r="1365" spans="12:16">
      <c r="L1365" s="14" t="str">
        <f t="shared" si="174"/>
        <v/>
      </c>
      <c r="M1365">
        <f t="shared" si="175"/>
        <v>1356</v>
      </c>
      <c r="N1365" s="8">
        <f t="shared" si="176"/>
        <v>-637</v>
      </c>
      <c r="O1365" s="9">
        <f t="shared" si="173"/>
        <v>-1</v>
      </c>
      <c r="P1365" s="1">
        <f>VALUE(MID(R$178,5,1))</f>
        <v>0</v>
      </c>
    </row>
    <row r="1366" spans="12:16">
      <c r="L1366" s="14" t="str">
        <f t="shared" si="174"/>
        <v/>
      </c>
      <c r="M1366">
        <f t="shared" si="175"/>
        <v>1357</v>
      </c>
      <c r="N1366" s="8">
        <f t="shared" si="176"/>
        <v>-638</v>
      </c>
      <c r="O1366" s="9">
        <f t="shared" si="173"/>
        <v>-1</v>
      </c>
      <c r="P1366" s="1">
        <f>VALUE(MID(R$178,6,1))</f>
        <v>0</v>
      </c>
    </row>
    <row r="1367" spans="12:16">
      <c r="L1367" s="14" t="str">
        <f t="shared" si="174"/>
        <v/>
      </c>
      <c r="M1367">
        <f t="shared" si="175"/>
        <v>1358</v>
      </c>
      <c r="N1367" s="8">
        <f t="shared" si="176"/>
        <v>-639</v>
      </c>
      <c r="O1367" s="9">
        <f t="shared" si="173"/>
        <v>-1</v>
      </c>
      <c r="P1367" s="1">
        <f>VALUE(MID(R$178,7,1))</f>
        <v>0</v>
      </c>
    </row>
    <row r="1368" spans="12:16">
      <c r="L1368" s="14" t="str">
        <f t="shared" si="174"/>
        <v/>
      </c>
      <c r="M1368">
        <f t="shared" si="175"/>
        <v>1359</v>
      </c>
      <c r="N1368" s="10">
        <f t="shared" si="176"/>
        <v>-640</v>
      </c>
      <c r="O1368" s="11">
        <f t="shared" si="173"/>
        <v>-1</v>
      </c>
      <c r="P1368" s="1">
        <f>VALUE(MID(R$178,8,1))</f>
        <v>0</v>
      </c>
    </row>
    <row r="1369" spans="12:16">
      <c r="L1369" s="14">
        <f t="shared" si="174"/>
        <v>1</v>
      </c>
      <c r="M1369">
        <f t="shared" si="175"/>
        <v>1360</v>
      </c>
      <c r="N1369" s="7">
        <f t="shared" si="176"/>
        <v>-641</v>
      </c>
      <c r="O1369" s="12">
        <f t="shared" si="173"/>
        <v>-1</v>
      </c>
      <c r="P1369" s="1">
        <f>VALUE(MID(R$179,1,1))</f>
        <v>0</v>
      </c>
    </row>
    <row r="1370" spans="12:16">
      <c r="L1370" s="14" t="str">
        <f t="shared" si="174"/>
        <v/>
      </c>
      <c r="M1370">
        <f t="shared" si="175"/>
        <v>1361</v>
      </c>
      <c r="N1370" s="8">
        <f t="shared" si="176"/>
        <v>-642</v>
      </c>
      <c r="O1370" s="9">
        <f t="shared" si="173"/>
        <v>-1</v>
      </c>
      <c r="P1370" s="1">
        <f>VALUE(MID(R$179,2,1))</f>
        <v>0</v>
      </c>
    </row>
    <row r="1371" spans="12:16">
      <c r="L1371" s="14" t="str">
        <f t="shared" si="174"/>
        <v/>
      </c>
      <c r="M1371">
        <f t="shared" si="175"/>
        <v>1362</v>
      </c>
      <c r="N1371" s="8">
        <f t="shared" si="176"/>
        <v>-643</v>
      </c>
      <c r="O1371" s="9">
        <f t="shared" si="173"/>
        <v>-1</v>
      </c>
      <c r="P1371" s="1">
        <f>VALUE(MID(R$179,3,1))</f>
        <v>0</v>
      </c>
    </row>
    <row r="1372" spans="12:16">
      <c r="L1372" s="14" t="str">
        <f t="shared" si="174"/>
        <v/>
      </c>
      <c r="M1372">
        <f t="shared" si="175"/>
        <v>1363</v>
      </c>
      <c r="N1372" s="8">
        <f t="shared" si="176"/>
        <v>-644</v>
      </c>
      <c r="O1372" s="9">
        <f t="shared" si="173"/>
        <v>-1</v>
      </c>
      <c r="P1372" s="1">
        <f>VALUE(MID(R$179,4,1))</f>
        <v>0</v>
      </c>
    </row>
    <row r="1373" spans="12:16">
      <c r="L1373" s="14" t="str">
        <f t="shared" si="174"/>
        <v/>
      </c>
      <c r="M1373">
        <f t="shared" si="175"/>
        <v>1364</v>
      </c>
      <c r="N1373" s="8">
        <f t="shared" si="176"/>
        <v>-645</v>
      </c>
      <c r="O1373" s="9">
        <f t="shared" si="173"/>
        <v>-1</v>
      </c>
      <c r="P1373" s="1">
        <f>VALUE(MID(R$179,5,1))</f>
        <v>0</v>
      </c>
    </row>
    <row r="1374" spans="12:16">
      <c r="L1374" s="14" t="str">
        <f t="shared" si="174"/>
        <v/>
      </c>
      <c r="M1374">
        <f t="shared" si="175"/>
        <v>1365</v>
      </c>
      <c r="N1374" s="8">
        <f t="shared" si="176"/>
        <v>-646</v>
      </c>
      <c r="O1374" s="9">
        <f t="shared" si="173"/>
        <v>-1</v>
      </c>
      <c r="P1374" s="1">
        <f>VALUE(MID(R$179,6,1))</f>
        <v>0</v>
      </c>
    </row>
    <row r="1375" spans="12:16">
      <c r="L1375" s="14" t="str">
        <f t="shared" si="174"/>
        <v/>
      </c>
      <c r="M1375">
        <f t="shared" si="175"/>
        <v>1366</v>
      </c>
      <c r="N1375" s="8">
        <f t="shared" si="176"/>
        <v>-647</v>
      </c>
      <c r="O1375" s="9">
        <f t="shared" si="173"/>
        <v>-1</v>
      </c>
      <c r="P1375" s="1">
        <f>VALUE(MID(R$179,7,1))</f>
        <v>0</v>
      </c>
    </row>
    <row r="1376" spans="12:16">
      <c r="L1376" s="14" t="str">
        <f t="shared" si="174"/>
        <v/>
      </c>
      <c r="M1376">
        <f t="shared" si="175"/>
        <v>1367</v>
      </c>
      <c r="N1376" s="10">
        <f t="shared" si="176"/>
        <v>-648</v>
      </c>
      <c r="O1376" s="11">
        <f t="shared" si="173"/>
        <v>-1</v>
      </c>
      <c r="P1376" s="1">
        <f>VALUE(MID(R$179,8,1))</f>
        <v>0</v>
      </c>
    </row>
    <row r="1377" spans="12:16">
      <c r="L1377" s="14">
        <f t="shared" si="174"/>
        <v>1</v>
      </c>
      <c r="M1377">
        <f t="shared" si="175"/>
        <v>1368</v>
      </c>
      <c r="N1377" s="7">
        <f t="shared" si="176"/>
        <v>-649</v>
      </c>
      <c r="O1377" s="12">
        <f t="shared" si="173"/>
        <v>-1</v>
      </c>
      <c r="P1377" s="1">
        <f>VALUE(MID(R$180,1,1))</f>
        <v>0</v>
      </c>
    </row>
    <row r="1378" spans="12:16">
      <c r="L1378" s="14" t="str">
        <f t="shared" si="174"/>
        <v/>
      </c>
      <c r="M1378">
        <f t="shared" si="175"/>
        <v>1369</v>
      </c>
      <c r="N1378" s="8">
        <f t="shared" si="176"/>
        <v>-650</v>
      </c>
      <c r="O1378" s="9">
        <f t="shared" si="173"/>
        <v>-1</v>
      </c>
      <c r="P1378" s="1">
        <f>VALUE(MID(R$180,2,1))</f>
        <v>0</v>
      </c>
    </row>
    <row r="1379" spans="12:16">
      <c r="L1379" s="14" t="str">
        <f t="shared" si="174"/>
        <v/>
      </c>
      <c r="M1379">
        <f t="shared" si="175"/>
        <v>1370</v>
      </c>
      <c r="N1379" s="8">
        <f t="shared" si="176"/>
        <v>-651</v>
      </c>
      <c r="O1379" s="9">
        <f t="shared" si="173"/>
        <v>-1</v>
      </c>
      <c r="P1379" s="1">
        <f>VALUE(MID(R$180,3,1))</f>
        <v>0</v>
      </c>
    </row>
    <row r="1380" spans="12:16">
      <c r="L1380" s="14" t="str">
        <f t="shared" si="174"/>
        <v/>
      </c>
      <c r="M1380">
        <f t="shared" si="175"/>
        <v>1371</v>
      </c>
      <c r="N1380" s="8">
        <f t="shared" si="176"/>
        <v>-652</v>
      </c>
      <c r="O1380" s="9">
        <f t="shared" si="173"/>
        <v>-1</v>
      </c>
      <c r="P1380" s="1">
        <f>VALUE(MID(R$180,4,1))</f>
        <v>0</v>
      </c>
    </row>
    <row r="1381" spans="12:16">
      <c r="L1381" s="14" t="str">
        <f t="shared" si="174"/>
        <v/>
      </c>
      <c r="M1381">
        <f t="shared" si="175"/>
        <v>1372</v>
      </c>
      <c r="N1381" s="8">
        <f t="shared" si="176"/>
        <v>-653</v>
      </c>
      <c r="O1381" s="9">
        <f t="shared" si="173"/>
        <v>-1</v>
      </c>
      <c r="P1381" s="1">
        <f>VALUE(MID(R$180,5,1))</f>
        <v>0</v>
      </c>
    </row>
    <row r="1382" spans="12:16">
      <c r="L1382" s="14" t="str">
        <f t="shared" si="174"/>
        <v/>
      </c>
      <c r="M1382">
        <f t="shared" si="175"/>
        <v>1373</v>
      </c>
      <c r="N1382" s="8">
        <f t="shared" si="176"/>
        <v>-654</v>
      </c>
      <c r="O1382" s="9">
        <f t="shared" si="173"/>
        <v>-1</v>
      </c>
      <c r="P1382" s="1">
        <f>VALUE(MID(R$180,6,1))</f>
        <v>0</v>
      </c>
    </row>
    <row r="1383" spans="12:16">
      <c r="L1383" s="14" t="str">
        <f t="shared" si="174"/>
        <v/>
      </c>
      <c r="M1383">
        <f t="shared" si="175"/>
        <v>1374</v>
      </c>
      <c r="N1383" s="8">
        <f t="shared" si="176"/>
        <v>-655</v>
      </c>
      <c r="O1383" s="9">
        <f t="shared" si="173"/>
        <v>-1</v>
      </c>
      <c r="P1383" s="1">
        <f>VALUE(MID(R$180,7,1))</f>
        <v>0</v>
      </c>
    </row>
    <row r="1384" spans="12:16">
      <c r="L1384" s="14" t="str">
        <f t="shared" si="174"/>
        <v/>
      </c>
      <c r="M1384">
        <f t="shared" si="175"/>
        <v>1375</v>
      </c>
      <c r="N1384" s="10">
        <f t="shared" si="176"/>
        <v>-656</v>
      </c>
      <c r="O1384" s="11">
        <f t="shared" si="173"/>
        <v>-1</v>
      </c>
      <c r="P1384" s="1">
        <f>VALUE(MID(R$180,8,1))</f>
        <v>0</v>
      </c>
    </row>
    <row r="1385" spans="12:16">
      <c r="L1385" s="14">
        <f t="shared" si="174"/>
        <v>1</v>
      </c>
      <c r="M1385">
        <f t="shared" si="175"/>
        <v>1376</v>
      </c>
      <c r="N1385" s="7">
        <f t="shared" si="176"/>
        <v>-657</v>
      </c>
      <c r="O1385" s="12">
        <f t="shared" si="173"/>
        <v>-1</v>
      </c>
      <c r="P1385" s="1">
        <f>VALUE(MID(R$181,1,1))</f>
        <v>0</v>
      </c>
    </row>
    <row r="1386" spans="12:16">
      <c r="L1386" s="14" t="str">
        <f t="shared" si="174"/>
        <v/>
      </c>
      <c r="M1386">
        <f t="shared" si="175"/>
        <v>1377</v>
      </c>
      <c r="N1386" s="8">
        <f t="shared" si="176"/>
        <v>-658</v>
      </c>
      <c r="O1386" s="9">
        <f t="shared" si="173"/>
        <v>-1</v>
      </c>
      <c r="P1386" s="1">
        <f>VALUE(MID(R$181,2,1))</f>
        <v>0</v>
      </c>
    </row>
    <row r="1387" spans="12:16">
      <c r="L1387" s="14" t="str">
        <f t="shared" si="174"/>
        <v/>
      </c>
      <c r="M1387">
        <f t="shared" si="175"/>
        <v>1378</v>
      </c>
      <c r="N1387" s="8">
        <f t="shared" si="176"/>
        <v>-659</v>
      </c>
      <c r="O1387" s="9">
        <f t="shared" si="173"/>
        <v>-1</v>
      </c>
      <c r="P1387" s="1">
        <f>VALUE(MID(R$181,3,1))</f>
        <v>0</v>
      </c>
    </row>
    <row r="1388" spans="12:16">
      <c r="L1388" s="14" t="str">
        <f t="shared" si="174"/>
        <v/>
      </c>
      <c r="M1388">
        <f t="shared" si="175"/>
        <v>1379</v>
      </c>
      <c r="N1388" s="8">
        <f t="shared" si="176"/>
        <v>-660</v>
      </c>
      <c r="O1388" s="9">
        <f t="shared" si="173"/>
        <v>-1</v>
      </c>
      <c r="P1388" s="1">
        <f>VALUE(MID(R$181,4,1))</f>
        <v>0</v>
      </c>
    </row>
    <row r="1389" spans="12:16">
      <c r="L1389" s="14" t="str">
        <f t="shared" si="174"/>
        <v/>
      </c>
      <c r="M1389">
        <f t="shared" si="175"/>
        <v>1380</v>
      </c>
      <c r="N1389" s="8">
        <f t="shared" si="176"/>
        <v>-661</v>
      </c>
      <c r="O1389" s="9">
        <f t="shared" si="173"/>
        <v>-1</v>
      </c>
      <c r="P1389" s="1">
        <f>VALUE(MID(R$181,5,1))</f>
        <v>0</v>
      </c>
    </row>
    <row r="1390" spans="12:16">
      <c r="L1390" s="14" t="str">
        <f t="shared" si="174"/>
        <v/>
      </c>
      <c r="M1390">
        <f t="shared" si="175"/>
        <v>1381</v>
      </c>
      <c r="N1390" s="8">
        <f t="shared" si="176"/>
        <v>-662</v>
      </c>
      <c r="O1390" s="9">
        <f t="shared" si="173"/>
        <v>-1</v>
      </c>
      <c r="P1390" s="1">
        <f>VALUE(MID(R$181,6,1))</f>
        <v>0</v>
      </c>
    </row>
    <row r="1391" spans="12:16">
      <c r="L1391" s="14" t="str">
        <f t="shared" si="174"/>
        <v/>
      </c>
      <c r="M1391">
        <f t="shared" si="175"/>
        <v>1382</v>
      </c>
      <c r="N1391" s="8">
        <f t="shared" si="176"/>
        <v>-663</v>
      </c>
      <c r="O1391" s="9">
        <f t="shared" si="173"/>
        <v>-1</v>
      </c>
      <c r="P1391" s="1">
        <f>VALUE(MID(R$181,7,1))</f>
        <v>0</v>
      </c>
    </row>
    <row r="1392" spans="12:16">
      <c r="L1392" s="14" t="str">
        <f t="shared" si="174"/>
        <v/>
      </c>
      <c r="M1392">
        <f t="shared" si="175"/>
        <v>1383</v>
      </c>
      <c r="N1392" s="10">
        <f t="shared" si="176"/>
        <v>-664</v>
      </c>
      <c r="O1392" s="11">
        <f t="shared" si="173"/>
        <v>-1</v>
      </c>
      <c r="P1392" s="1">
        <f>VALUE(MID(R$181,8,1))</f>
        <v>0</v>
      </c>
    </row>
    <row r="1393" spans="12:16">
      <c r="L1393" s="14">
        <f t="shared" si="174"/>
        <v>1</v>
      </c>
      <c r="M1393">
        <f t="shared" si="175"/>
        <v>1384</v>
      </c>
      <c r="N1393" s="7">
        <f t="shared" si="176"/>
        <v>-665</v>
      </c>
      <c r="O1393" s="12">
        <f t="shared" si="173"/>
        <v>-1</v>
      </c>
      <c r="P1393" s="1">
        <f>VALUE(MID(R$182,1,1))</f>
        <v>0</v>
      </c>
    </row>
    <row r="1394" spans="12:16">
      <c r="L1394" s="14" t="str">
        <f t="shared" si="174"/>
        <v/>
      </c>
      <c r="M1394">
        <f t="shared" si="175"/>
        <v>1385</v>
      </c>
      <c r="N1394" s="8">
        <f t="shared" si="176"/>
        <v>-666</v>
      </c>
      <c r="O1394" s="9">
        <f t="shared" si="173"/>
        <v>-1</v>
      </c>
      <c r="P1394" s="1">
        <f>VALUE(MID(R$182,2,1))</f>
        <v>0</v>
      </c>
    </row>
    <row r="1395" spans="12:16">
      <c r="L1395" s="14" t="str">
        <f t="shared" si="174"/>
        <v/>
      </c>
      <c r="M1395">
        <f t="shared" si="175"/>
        <v>1386</v>
      </c>
      <c r="N1395" s="8">
        <f t="shared" si="176"/>
        <v>-667</v>
      </c>
      <c r="O1395" s="9">
        <f t="shared" si="173"/>
        <v>-1</v>
      </c>
      <c r="P1395" s="1">
        <f>VALUE(MID(R$182,3,1))</f>
        <v>0</v>
      </c>
    </row>
    <row r="1396" spans="12:16">
      <c r="L1396" s="14" t="str">
        <f t="shared" si="174"/>
        <v/>
      </c>
      <c r="M1396">
        <f t="shared" si="175"/>
        <v>1387</v>
      </c>
      <c r="N1396" s="8">
        <f t="shared" si="176"/>
        <v>-668</v>
      </c>
      <c r="O1396" s="9">
        <f t="shared" si="173"/>
        <v>-1</v>
      </c>
      <c r="P1396" s="1">
        <f>VALUE(MID(R$182,4,1))</f>
        <v>0</v>
      </c>
    </row>
    <row r="1397" spans="12:16">
      <c r="L1397" s="14" t="str">
        <f t="shared" si="174"/>
        <v/>
      </c>
      <c r="M1397">
        <f t="shared" si="175"/>
        <v>1388</v>
      </c>
      <c r="N1397" s="8">
        <f t="shared" si="176"/>
        <v>-669</v>
      </c>
      <c r="O1397" s="9">
        <f t="shared" si="173"/>
        <v>-1</v>
      </c>
      <c r="P1397" s="1">
        <f>VALUE(MID(R$182,5,1))</f>
        <v>0</v>
      </c>
    </row>
    <row r="1398" spans="12:16">
      <c r="L1398" s="14" t="str">
        <f t="shared" si="174"/>
        <v/>
      </c>
      <c r="M1398">
        <f t="shared" si="175"/>
        <v>1389</v>
      </c>
      <c r="N1398" s="8">
        <f t="shared" si="176"/>
        <v>-670</v>
      </c>
      <c r="O1398" s="9">
        <f t="shared" si="173"/>
        <v>-1</v>
      </c>
      <c r="P1398" s="1">
        <f>VALUE(MID(R$182,6,1))</f>
        <v>0</v>
      </c>
    </row>
    <row r="1399" spans="12:16">
      <c r="L1399" s="14" t="str">
        <f t="shared" si="174"/>
        <v/>
      </c>
      <c r="M1399">
        <f t="shared" si="175"/>
        <v>1390</v>
      </c>
      <c r="N1399" s="8">
        <f t="shared" si="176"/>
        <v>-671</v>
      </c>
      <c r="O1399" s="9">
        <f t="shared" si="173"/>
        <v>-1</v>
      </c>
      <c r="P1399" s="1">
        <f>VALUE(MID(R$182,7,1))</f>
        <v>0</v>
      </c>
    </row>
    <row r="1400" spans="12:16">
      <c r="L1400" s="14" t="str">
        <f t="shared" si="174"/>
        <v/>
      </c>
      <c r="M1400">
        <f t="shared" si="175"/>
        <v>1391</v>
      </c>
      <c r="N1400" s="10">
        <f t="shared" si="176"/>
        <v>-672</v>
      </c>
      <c r="O1400" s="11">
        <f t="shared" si="173"/>
        <v>-1</v>
      </c>
      <c r="P1400" s="1">
        <f>VALUE(MID(R$182,8,1))</f>
        <v>0</v>
      </c>
    </row>
    <row r="1401" spans="12:16">
      <c r="L1401" s="14">
        <f t="shared" si="174"/>
        <v>1</v>
      </c>
      <c r="M1401">
        <f t="shared" si="175"/>
        <v>1392</v>
      </c>
      <c r="N1401" s="7">
        <f t="shared" si="176"/>
        <v>-673</v>
      </c>
      <c r="O1401" s="12">
        <f t="shared" si="173"/>
        <v>-1</v>
      </c>
      <c r="P1401" s="1">
        <f>VALUE(MID(R$183,1,1))</f>
        <v>0</v>
      </c>
    </row>
    <row r="1402" spans="12:16">
      <c r="L1402" s="14" t="str">
        <f t="shared" si="174"/>
        <v/>
      </c>
      <c r="M1402">
        <f t="shared" si="175"/>
        <v>1393</v>
      </c>
      <c r="N1402" s="8">
        <f t="shared" si="176"/>
        <v>-674</v>
      </c>
      <c r="O1402" s="9">
        <f t="shared" si="173"/>
        <v>-1</v>
      </c>
      <c r="P1402" s="1">
        <f>VALUE(MID(R$183,2,1))</f>
        <v>0</v>
      </c>
    </row>
    <row r="1403" spans="12:16">
      <c r="L1403" s="14" t="str">
        <f t="shared" si="174"/>
        <v/>
      </c>
      <c r="M1403">
        <f t="shared" si="175"/>
        <v>1394</v>
      </c>
      <c r="N1403" s="8">
        <f t="shared" si="176"/>
        <v>-675</v>
      </c>
      <c r="O1403" s="9">
        <f t="shared" si="173"/>
        <v>-1</v>
      </c>
      <c r="P1403" s="1">
        <f>VALUE(MID(R$183,3,1))</f>
        <v>0</v>
      </c>
    </row>
    <row r="1404" spans="12:16">
      <c r="L1404" s="14" t="str">
        <f t="shared" si="174"/>
        <v/>
      </c>
      <c r="M1404">
        <f t="shared" si="175"/>
        <v>1395</v>
      </c>
      <c r="N1404" s="8">
        <f t="shared" si="176"/>
        <v>-676</v>
      </c>
      <c r="O1404" s="9">
        <f t="shared" si="173"/>
        <v>-1</v>
      </c>
      <c r="P1404" s="1">
        <f>VALUE(MID(R$183,4,1))</f>
        <v>0</v>
      </c>
    </row>
    <row r="1405" spans="12:16">
      <c r="L1405" s="14" t="str">
        <f t="shared" si="174"/>
        <v/>
      </c>
      <c r="M1405">
        <f t="shared" si="175"/>
        <v>1396</v>
      </c>
      <c r="N1405" s="8">
        <f t="shared" si="176"/>
        <v>-677</v>
      </c>
      <c r="O1405" s="9">
        <f t="shared" si="173"/>
        <v>-1</v>
      </c>
      <c r="P1405" s="1">
        <f>VALUE(MID(R$183,5,1))</f>
        <v>0</v>
      </c>
    </row>
    <row r="1406" spans="12:16">
      <c r="L1406" s="14" t="str">
        <f t="shared" si="174"/>
        <v/>
      </c>
      <c r="M1406">
        <f t="shared" si="175"/>
        <v>1397</v>
      </c>
      <c r="N1406" s="8">
        <f t="shared" si="176"/>
        <v>-678</v>
      </c>
      <c r="O1406" s="9">
        <f t="shared" si="173"/>
        <v>-1</v>
      </c>
      <c r="P1406" s="1">
        <f>VALUE(MID(R$183,6,1))</f>
        <v>0</v>
      </c>
    </row>
    <row r="1407" spans="12:16">
      <c r="L1407" s="14" t="str">
        <f t="shared" si="174"/>
        <v/>
      </c>
      <c r="M1407">
        <f t="shared" si="175"/>
        <v>1398</v>
      </c>
      <c r="N1407" s="8">
        <f t="shared" si="176"/>
        <v>-679</v>
      </c>
      <c r="O1407" s="9">
        <f t="shared" si="173"/>
        <v>-1</v>
      </c>
      <c r="P1407" s="1">
        <f>VALUE(MID(R$183,7,1))</f>
        <v>0</v>
      </c>
    </row>
    <row r="1408" spans="12:16">
      <c r="L1408" s="14" t="str">
        <f t="shared" si="174"/>
        <v/>
      </c>
      <c r="M1408">
        <f t="shared" si="175"/>
        <v>1399</v>
      </c>
      <c r="N1408" s="10">
        <f t="shared" si="176"/>
        <v>-680</v>
      </c>
      <c r="O1408" s="11">
        <f t="shared" si="173"/>
        <v>-1</v>
      </c>
      <c r="P1408" s="1">
        <f>VALUE(MID(R$183,8,1))</f>
        <v>0</v>
      </c>
    </row>
    <row r="1409" spans="12:16">
      <c r="L1409" s="14">
        <f t="shared" si="174"/>
        <v>1</v>
      </c>
      <c r="M1409">
        <f t="shared" si="175"/>
        <v>1400</v>
      </c>
      <c r="N1409" s="7">
        <f t="shared" si="176"/>
        <v>-681</v>
      </c>
      <c r="O1409" s="12">
        <f t="shared" si="173"/>
        <v>-1</v>
      </c>
      <c r="P1409" s="1">
        <f>VALUE(MID(R$184,1,1))</f>
        <v>0</v>
      </c>
    </row>
    <row r="1410" spans="12:16">
      <c r="L1410" s="14" t="str">
        <f t="shared" si="174"/>
        <v/>
      </c>
      <c r="M1410">
        <f t="shared" si="175"/>
        <v>1401</v>
      </c>
      <c r="N1410" s="8">
        <f t="shared" si="176"/>
        <v>-682</v>
      </c>
      <c r="O1410" s="9">
        <f t="shared" si="173"/>
        <v>-1</v>
      </c>
      <c r="P1410" s="1">
        <f>VALUE(MID(R$184,2,1))</f>
        <v>0</v>
      </c>
    </row>
    <row r="1411" spans="12:16">
      <c r="L1411" s="14" t="str">
        <f t="shared" si="174"/>
        <v/>
      </c>
      <c r="M1411">
        <f t="shared" si="175"/>
        <v>1402</v>
      </c>
      <c r="N1411" s="8">
        <f t="shared" si="176"/>
        <v>-683</v>
      </c>
      <c r="O1411" s="9">
        <f t="shared" si="173"/>
        <v>-1</v>
      </c>
      <c r="P1411" s="1">
        <f>VALUE(MID(R$184,3,1))</f>
        <v>0</v>
      </c>
    </row>
    <row r="1412" spans="12:16">
      <c r="L1412" s="14" t="str">
        <f t="shared" si="174"/>
        <v/>
      </c>
      <c r="M1412">
        <f t="shared" si="175"/>
        <v>1403</v>
      </c>
      <c r="N1412" s="8">
        <f t="shared" si="176"/>
        <v>-684</v>
      </c>
      <c r="O1412" s="9">
        <f t="shared" si="173"/>
        <v>-1</v>
      </c>
      <c r="P1412" s="1">
        <f>VALUE(MID(R$184,4,1))</f>
        <v>0</v>
      </c>
    </row>
    <row r="1413" spans="12:16">
      <c r="L1413" s="14" t="str">
        <f t="shared" si="174"/>
        <v/>
      </c>
      <c r="M1413">
        <f t="shared" si="175"/>
        <v>1404</v>
      </c>
      <c r="N1413" s="8">
        <f t="shared" si="176"/>
        <v>-685</v>
      </c>
      <c r="O1413" s="9">
        <f t="shared" si="173"/>
        <v>-1</v>
      </c>
      <c r="P1413" s="1">
        <f>VALUE(MID(R$184,5,1))</f>
        <v>0</v>
      </c>
    </row>
    <row r="1414" spans="12:16">
      <c r="L1414" s="14" t="str">
        <f t="shared" si="174"/>
        <v/>
      </c>
      <c r="M1414">
        <f t="shared" si="175"/>
        <v>1405</v>
      </c>
      <c r="N1414" s="8">
        <f t="shared" si="176"/>
        <v>-686</v>
      </c>
      <c r="O1414" s="9">
        <f t="shared" si="173"/>
        <v>-1</v>
      </c>
      <c r="P1414" s="1">
        <f>VALUE(MID(R$184,6,1))</f>
        <v>0</v>
      </c>
    </row>
    <row r="1415" spans="12:16">
      <c r="L1415" s="14" t="str">
        <f t="shared" si="174"/>
        <v/>
      </c>
      <c r="M1415">
        <f t="shared" si="175"/>
        <v>1406</v>
      </c>
      <c r="N1415" s="8">
        <f t="shared" si="176"/>
        <v>-687</v>
      </c>
      <c r="O1415" s="9">
        <f t="shared" si="173"/>
        <v>-1</v>
      </c>
      <c r="P1415" s="1">
        <f>VALUE(MID(R$184,7,1))</f>
        <v>0</v>
      </c>
    </row>
    <row r="1416" spans="12:16">
      <c r="L1416" s="14" t="str">
        <f t="shared" si="174"/>
        <v/>
      </c>
      <c r="M1416">
        <f t="shared" si="175"/>
        <v>1407</v>
      </c>
      <c r="N1416" s="10">
        <f t="shared" si="176"/>
        <v>-688</v>
      </c>
      <c r="O1416" s="11">
        <f t="shared" si="173"/>
        <v>-1</v>
      </c>
      <c r="P1416" s="1">
        <f>VALUE(MID(R$184,8,1))</f>
        <v>0</v>
      </c>
    </row>
    <row r="1417" spans="12:16">
      <c r="L1417" s="14">
        <f t="shared" si="174"/>
        <v>1</v>
      </c>
      <c r="M1417">
        <f t="shared" si="175"/>
        <v>1408</v>
      </c>
      <c r="N1417" s="7">
        <f t="shared" si="176"/>
        <v>-689</v>
      </c>
      <c r="O1417" s="12">
        <f t="shared" ref="O1417:O1480" si="177">IF(P1417=0,-1,1)</f>
        <v>-1</v>
      </c>
      <c r="P1417" s="1">
        <f>VALUE(MID(R$185,1,1))</f>
        <v>0</v>
      </c>
    </row>
    <row r="1418" spans="12:16">
      <c r="L1418" s="14" t="str">
        <f t="shared" ref="L1418:L1481" si="178">IF(MOD(M1418,8)=0,1,"")</f>
        <v/>
      </c>
      <c r="M1418">
        <f t="shared" ref="M1418:M1481" si="179">M1417+1</f>
        <v>1409</v>
      </c>
      <c r="N1418" s="8">
        <f t="shared" ref="N1418:N1481" si="180">O1418+N1417</f>
        <v>-690</v>
      </c>
      <c r="O1418" s="9">
        <f t="shared" si="177"/>
        <v>-1</v>
      </c>
      <c r="P1418" s="1">
        <f>VALUE(MID(R$185,2,1))</f>
        <v>0</v>
      </c>
    </row>
    <row r="1419" spans="12:16">
      <c r="L1419" s="14" t="str">
        <f t="shared" si="178"/>
        <v/>
      </c>
      <c r="M1419">
        <f t="shared" si="179"/>
        <v>1410</v>
      </c>
      <c r="N1419" s="8">
        <f t="shared" si="180"/>
        <v>-691</v>
      </c>
      <c r="O1419" s="9">
        <f t="shared" si="177"/>
        <v>-1</v>
      </c>
      <c r="P1419" s="1">
        <f>VALUE(MID(R$185,3,1))</f>
        <v>0</v>
      </c>
    </row>
    <row r="1420" spans="12:16">
      <c r="L1420" s="14" t="str">
        <f t="shared" si="178"/>
        <v/>
      </c>
      <c r="M1420">
        <f t="shared" si="179"/>
        <v>1411</v>
      </c>
      <c r="N1420" s="8">
        <f t="shared" si="180"/>
        <v>-692</v>
      </c>
      <c r="O1420" s="9">
        <f t="shared" si="177"/>
        <v>-1</v>
      </c>
      <c r="P1420" s="1">
        <f>VALUE(MID(R$185,4,1))</f>
        <v>0</v>
      </c>
    </row>
    <row r="1421" spans="12:16">
      <c r="L1421" s="14" t="str">
        <f t="shared" si="178"/>
        <v/>
      </c>
      <c r="M1421">
        <f t="shared" si="179"/>
        <v>1412</v>
      </c>
      <c r="N1421" s="8">
        <f t="shared" si="180"/>
        <v>-693</v>
      </c>
      <c r="O1421" s="9">
        <f t="shared" si="177"/>
        <v>-1</v>
      </c>
      <c r="P1421" s="1">
        <f>VALUE(MID(R$185,5,1))</f>
        <v>0</v>
      </c>
    </row>
    <row r="1422" spans="12:16">
      <c r="L1422" s="14" t="str">
        <f t="shared" si="178"/>
        <v/>
      </c>
      <c r="M1422">
        <f t="shared" si="179"/>
        <v>1413</v>
      </c>
      <c r="N1422" s="8">
        <f t="shared" si="180"/>
        <v>-694</v>
      </c>
      <c r="O1422" s="9">
        <f t="shared" si="177"/>
        <v>-1</v>
      </c>
      <c r="P1422" s="1">
        <f>VALUE(MID(R$185,6,1))</f>
        <v>0</v>
      </c>
    </row>
    <row r="1423" spans="12:16">
      <c r="L1423" s="14" t="str">
        <f t="shared" si="178"/>
        <v/>
      </c>
      <c r="M1423">
        <f t="shared" si="179"/>
        <v>1414</v>
      </c>
      <c r="N1423" s="8">
        <f t="shared" si="180"/>
        <v>-695</v>
      </c>
      <c r="O1423" s="9">
        <f t="shared" si="177"/>
        <v>-1</v>
      </c>
      <c r="P1423" s="1">
        <f>VALUE(MID(R$185,7,1))</f>
        <v>0</v>
      </c>
    </row>
    <row r="1424" spans="12:16">
      <c r="L1424" s="14" t="str">
        <f t="shared" si="178"/>
        <v/>
      </c>
      <c r="M1424">
        <f t="shared" si="179"/>
        <v>1415</v>
      </c>
      <c r="N1424" s="10">
        <f t="shared" si="180"/>
        <v>-696</v>
      </c>
      <c r="O1424" s="11">
        <f t="shared" si="177"/>
        <v>-1</v>
      </c>
      <c r="P1424" s="1">
        <f>VALUE(MID(R$185,8,1))</f>
        <v>0</v>
      </c>
    </row>
    <row r="1425" spans="12:16">
      <c r="L1425" s="14">
        <f t="shared" si="178"/>
        <v>1</v>
      </c>
      <c r="M1425">
        <f t="shared" si="179"/>
        <v>1416</v>
      </c>
      <c r="N1425" s="7">
        <f t="shared" si="180"/>
        <v>-697</v>
      </c>
      <c r="O1425" s="12">
        <f t="shared" si="177"/>
        <v>-1</v>
      </c>
      <c r="P1425" s="1">
        <f>VALUE(MID(R$186,1,1))</f>
        <v>0</v>
      </c>
    </row>
    <row r="1426" spans="12:16">
      <c r="L1426" s="14" t="str">
        <f t="shared" si="178"/>
        <v/>
      </c>
      <c r="M1426">
        <f t="shared" si="179"/>
        <v>1417</v>
      </c>
      <c r="N1426" s="8">
        <f t="shared" si="180"/>
        <v>-698</v>
      </c>
      <c r="O1426" s="9">
        <f t="shared" si="177"/>
        <v>-1</v>
      </c>
      <c r="P1426" s="1">
        <f>VALUE(MID(R$186,2,1))</f>
        <v>0</v>
      </c>
    </row>
    <row r="1427" spans="12:16">
      <c r="L1427" s="14" t="str">
        <f t="shared" si="178"/>
        <v/>
      </c>
      <c r="M1427">
        <f t="shared" si="179"/>
        <v>1418</v>
      </c>
      <c r="N1427" s="8">
        <f t="shared" si="180"/>
        <v>-699</v>
      </c>
      <c r="O1427" s="9">
        <f t="shared" si="177"/>
        <v>-1</v>
      </c>
      <c r="P1427" s="1">
        <f>VALUE(MID(R$186,3,1))</f>
        <v>0</v>
      </c>
    </row>
    <row r="1428" spans="12:16">
      <c r="L1428" s="14" t="str">
        <f t="shared" si="178"/>
        <v/>
      </c>
      <c r="M1428">
        <f t="shared" si="179"/>
        <v>1419</v>
      </c>
      <c r="N1428" s="8">
        <f t="shared" si="180"/>
        <v>-700</v>
      </c>
      <c r="O1428" s="9">
        <f t="shared" si="177"/>
        <v>-1</v>
      </c>
      <c r="P1428" s="1">
        <f>VALUE(MID(R$186,4,1))</f>
        <v>0</v>
      </c>
    </row>
    <row r="1429" spans="12:16">
      <c r="L1429" s="14" t="str">
        <f t="shared" si="178"/>
        <v/>
      </c>
      <c r="M1429">
        <f t="shared" si="179"/>
        <v>1420</v>
      </c>
      <c r="N1429" s="8">
        <f t="shared" si="180"/>
        <v>-701</v>
      </c>
      <c r="O1429" s="9">
        <f t="shared" si="177"/>
        <v>-1</v>
      </c>
      <c r="P1429" s="1">
        <f>VALUE(MID(R$186,5,1))</f>
        <v>0</v>
      </c>
    </row>
    <row r="1430" spans="12:16">
      <c r="L1430" s="14" t="str">
        <f t="shared" si="178"/>
        <v/>
      </c>
      <c r="M1430">
        <f t="shared" si="179"/>
        <v>1421</v>
      </c>
      <c r="N1430" s="8">
        <f t="shared" si="180"/>
        <v>-702</v>
      </c>
      <c r="O1430" s="9">
        <f t="shared" si="177"/>
        <v>-1</v>
      </c>
      <c r="P1430" s="1">
        <f>VALUE(MID(R$186,6,1))</f>
        <v>0</v>
      </c>
    </row>
    <row r="1431" spans="12:16">
      <c r="L1431" s="14" t="str">
        <f t="shared" si="178"/>
        <v/>
      </c>
      <c r="M1431">
        <f t="shared" si="179"/>
        <v>1422</v>
      </c>
      <c r="N1431" s="8">
        <f t="shared" si="180"/>
        <v>-703</v>
      </c>
      <c r="O1431" s="9">
        <f t="shared" si="177"/>
        <v>-1</v>
      </c>
      <c r="P1431" s="1">
        <f>VALUE(MID(R$186,7,1))</f>
        <v>0</v>
      </c>
    </row>
    <row r="1432" spans="12:16">
      <c r="L1432" s="14" t="str">
        <f t="shared" si="178"/>
        <v/>
      </c>
      <c r="M1432">
        <f t="shared" si="179"/>
        <v>1423</v>
      </c>
      <c r="N1432" s="10">
        <f t="shared" si="180"/>
        <v>-704</v>
      </c>
      <c r="O1432" s="11">
        <f t="shared" si="177"/>
        <v>-1</v>
      </c>
      <c r="P1432" s="1">
        <f>VALUE(MID(R$186,8,1))</f>
        <v>0</v>
      </c>
    </row>
    <row r="1433" spans="12:16">
      <c r="L1433" s="14">
        <f t="shared" si="178"/>
        <v>1</v>
      </c>
      <c r="M1433">
        <f t="shared" si="179"/>
        <v>1424</v>
      </c>
      <c r="N1433" s="7">
        <f t="shared" si="180"/>
        <v>-705</v>
      </c>
      <c r="O1433" s="12">
        <f t="shared" si="177"/>
        <v>-1</v>
      </c>
      <c r="P1433" s="1">
        <f>VALUE(MID(R$187,1,1))</f>
        <v>0</v>
      </c>
    </row>
    <row r="1434" spans="12:16">
      <c r="L1434" s="14" t="str">
        <f t="shared" si="178"/>
        <v/>
      </c>
      <c r="M1434">
        <f t="shared" si="179"/>
        <v>1425</v>
      </c>
      <c r="N1434" s="8">
        <f t="shared" si="180"/>
        <v>-706</v>
      </c>
      <c r="O1434" s="9">
        <f t="shared" si="177"/>
        <v>-1</v>
      </c>
      <c r="P1434" s="1">
        <f>VALUE(MID(R$187,2,1))</f>
        <v>0</v>
      </c>
    </row>
    <row r="1435" spans="12:16">
      <c r="L1435" s="14" t="str">
        <f t="shared" si="178"/>
        <v/>
      </c>
      <c r="M1435">
        <f t="shared" si="179"/>
        <v>1426</v>
      </c>
      <c r="N1435" s="8">
        <f t="shared" si="180"/>
        <v>-707</v>
      </c>
      <c r="O1435" s="9">
        <f t="shared" si="177"/>
        <v>-1</v>
      </c>
      <c r="P1435" s="1">
        <f>VALUE(MID(R$187,3,1))</f>
        <v>0</v>
      </c>
    </row>
    <row r="1436" spans="12:16">
      <c r="L1436" s="14" t="str">
        <f t="shared" si="178"/>
        <v/>
      </c>
      <c r="M1436">
        <f t="shared" si="179"/>
        <v>1427</v>
      </c>
      <c r="N1436" s="8">
        <f t="shared" si="180"/>
        <v>-708</v>
      </c>
      <c r="O1436" s="9">
        <f t="shared" si="177"/>
        <v>-1</v>
      </c>
      <c r="P1436" s="1">
        <f>VALUE(MID(R$187,4,1))</f>
        <v>0</v>
      </c>
    </row>
    <row r="1437" spans="12:16">
      <c r="L1437" s="14" t="str">
        <f t="shared" si="178"/>
        <v/>
      </c>
      <c r="M1437">
        <f t="shared" si="179"/>
        <v>1428</v>
      </c>
      <c r="N1437" s="8">
        <f t="shared" si="180"/>
        <v>-709</v>
      </c>
      <c r="O1437" s="9">
        <f t="shared" si="177"/>
        <v>-1</v>
      </c>
      <c r="P1437" s="1">
        <f>VALUE(MID(R$187,5,1))</f>
        <v>0</v>
      </c>
    </row>
    <row r="1438" spans="12:16">
      <c r="L1438" s="14" t="str">
        <f t="shared" si="178"/>
        <v/>
      </c>
      <c r="M1438">
        <f t="shared" si="179"/>
        <v>1429</v>
      </c>
      <c r="N1438" s="8">
        <f t="shared" si="180"/>
        <v>-710</v>
      </c>
      <c r="O1438" s="9">
        <f t="shared" si="177"/>
        <v>-1</v>
      </c>
      <c r="P1438" s="1">
        <f>VALUE(MID(R$187,6,1))</f>
        <v>0</v>
      </c>
    </row>
    <row r="1439" spans="12:16">
      <c r="L1439" s="14" t="str">
        <f t="shared" si="178"/>
        <v/>
      </c>
      <c r="M1439">
        <f t="shared" si="179"/>
        <v>1430</v>
      </c>
      <c r="N1439" s="8">
        <f t="shared" si="180"/>
        <v>-711</v>
      </c>
      <c r="O1439" s="9">
        <f t="shared" si="177"/>
        <v>-1</v>
      </c>
      <c r="P1439" s="1">
        <f>VALUE(MID(R$187,7,1))</f>
        <v>0</v>
      </c>
    </row>
    <row r="1440" spans="12:16">
      <c r="L1440" s="14" t="str">
        <f t="shared" si="178"/>
        <v/>
      </c>
      <c r="M1440">
        <f t="shared" si="179"/>
        <v>1431</v>
      </c>
      <c r="N1440" s="10">
        <f t="shared" si="180"/>
        <v>-712</v>
      </c>
      <c r="O1440" s="11">
        <f t="shared" si="177"/>
        <v>-1</v>
      </c>
      <c r="P1440" s="1">
        <f>VALUE(MID(R$187,8,1))</f>
        <v>0</v>
      </c>
    </row>
    <row r="1441" spans="12:16">
      <c r="L1441" s="14">
        <f t="shared" si="178"/>
        <v>1</v>
      </c>
      <c r="M1441">
        <f t="shared" si="179"/>
        <v>1432</v>
      </c>
      <c r="N1441" s="7">
        <f t="shared" si="180"/>
        <v>-713</v>
      </c>
      <c r="O1441" s="12">
        <f t="shared" si="177"/>
        <v>-1</v>
      </c>
      <c r="P1441" s="1">
        <f>VALUE(MID(R$188,1,1))</f>
        <v>0</v>
      </c>
    </row>
    <row r="1442" spans="12:16">
      <c r="L1442" s="14" t="str">
        <f t="shared" si="178"/>
        <v/>
      </c>
      <c r="M1442">
        <f t="shared" si="179"/>
        <v>1433</v>
      </c>
      <c r="N1442" s="8">
        <f t="shared" si="180"/>
        <v>-714</v>
      </c>
      <c r="O1442" s="9">
        <f t="shared" si="177"/>
        <v>-1</v>
      </c>
      <c r="P1442" s="1">
        <f>VALUE(MID(R$188,2,1))</f>
        <v>0</v>
      </c>
    </row>
    <row r="1443" spans="12:16">
      <c r="L1443" s="14" t="str">
        <f t="shared" si="178"/>
        <v/>
      </c>
      <c r="M1443">
        <f t="shared" si="179"/>
        <v>1434</v>
      </c>
      <c r="N1443" s="8">
        <f t="shared" si="180"/>
        <v>-715</v>
      </c>
      <c r="O1443" s="9">
        <f t="shared" si="177"/>
        <v>-1</v>
      </c>
      <c r="P1443" s="1">
        <f>VALUE(MID(R$188,3,1))</f>
        <v>0</v>
      </c>
    </row>
    <row r="1444" spans="12:16">
      <c r="L1444" s="14" t="str">
        <f t="shared" si="178"/>
        <v/>
      </c>
      <c r="M1444">
        <f t="shared" si="179"/>
        <v>1435</v>
      </c>
      <c r="N1444" s="8">
        <f t="shared" si="180"/>
        <v>-716</v>
      </c>
      <c r="O1444" s="9">
        <f t="shared" si="177"/>
        <v>-1</v>
      </c>
      <c r="P1444" s="1">
        <f>VALUE(MID(R$188,4,1))</f>
        <v>0</v>
      </c>
    </row>
    <row r="1445" spans="12:16">
      <c r="L1445" s="14" t="str">
        <f t="shared" si="178"/>
        <v/>
      </c>
      <c r="M1445">
        <f t="shared" si="179"/>
        <v>1436</v>
      </c>
      <c r="N1445" s="8">
        <f t="shared" si="180"/>
        <v>-717</v>
      </c>
      <c r="O1445" s="9">
        <f t="shared" si="177"/>
        <v>-1</v>
      </c>
      <c r="P1445" s="1">
        <f>VALUE(MID(R$188,5,1))</f>
        <v>0</v>
      </c>
    </row>
    <row r="1446" spans="12:16">
      <c r="L1446" s="14" t="str">
        <f t="shared" si="178"/>
        <v/>
      </c>
      <c r="M1446">
        <f t="shared" si="179"/>
        <v>1437</v>
      </c>
      <c r="N1446" s="8">
        <f t="shared" si="180"/>
        <v>-718</v>
      </c>
      <c r="O1446" s="9">
        <f t="shared" si="177"/>
        <v>-1</v>
      </c>
      <c r="P1446" s="1">
        <f>VALUE(MID(R$188,6,1))</f>
        <v>0</v>
      </c>
    </row>
    <row r="1447" spans="12:16">
      <c r="L1447" s="14" t="str">
        <f t="shared" si="178"/>
        <v/>
      </c>
      <c r="M1447">
        <f t="shared" si="179"/>
        <v>1438</v>
      </c>
      <c r="N1447" s="8">
        <f t="shared" si="180"/>
        <v>-719</v>
      </c>
      <c r="O1447" s="9">
        <f t="shared" si="177"/>
        <v>-1</v>
      </c>
      <c r="P1447" s="1">
        <f>VALUE(MID(R$188,7,1))</f>
        <v>0</v>
      </c>
    </row>
    <row r="1448" spans="12:16">
      <c r="L1448" s="14" t="str">
        <f t="shared" si="178"/>
        <v/>
      </c>
      <c r="M1448">
        <f t="shared" si="179"/>
        <v>1439</v>
      </c>
      <c r="N1448" s="10">
        <f t="shared" si="180"/>
        <v>-720</v>
      </c>
      <c r="O1448" s="11">
        <f t="shared" si="177"/>
        <v>-1</v>
      </c>
      <c r="P1448" s="1">
        <f>VALUE(MID(R$188,8,1))</f>
        <v>0</v>
      </c>
    </row>
    <row r="1449" spans="12:16">
      <c r="L1449" s="14">
        <f t="shared" si="178"/>
        <v>1</v>
      </c>
      <c r="M1449">
        <f t="shared" si="179"/>
        <v>1440</v>
      </c>
      <c r="N1449" s="7">
        <f t="shared" si="180"/>
        <v>-721</v>
      </c>
      <c r="O1449" s="12">
        <f t="shared" si="177"/>
        <v>-1</v>
      </c>
      <c r="P1449" s="1">
        <f>VALUE(MID(R$189,1,1))</f>
        <v>0</v>
      </c>
    </row>
    <row r="1450" spans="12:16">
      <c r="L1450" s="14" t="str">
        <f t="shared" si="178"/>
        <v/>
      </c>
      <c r="M1450">
        <f t="shared" si="179"/>
        <v>1441</v>
      </c>
      <c r="N1450" s="8">
        <f t="shared" si="180"/>
        <v>-722</v>
      </c>
      <c r="O1450" s="9">
        <f t="shared" si="177"/>
        <v>-1</v>
      </c>
      <c r="P1450" s="1">
        <f>VALUE(MID(R$189,2,1))</f>
        <v>0</v>
      </c>
    </row>
    <row r="1451" spans="12:16">
      <c r="L1451" s="14" t="str">
        <f t="shared" si="178"/>
        <v/>
      </c>
      <c r="M1451">
        <f t="shared" si="179"/>
        <v>1442</v>
      </c>
      <c r="N1451" s="8">
        <f t="shared" si="180"/>
        <v>-723</v>
      </c>
      <c r="O1451" s="9">
        <f t="shared" si="177"/>
        <v>-1</v>
      </c>
      <c r="P1451" s="1">
        <f>VALUE(MID(R$189,3,1))</f>
        <v>0</v>
      </c>
    </row>
    <row r="1452" spans="12:16">
      <c r="L1452" s="14" t="str">
        <f t="shared" si="178"/>
        <v/>
      </c>
      <c r="M1452">
        <f t="shared" si="179"/>
        <v>1443</v>
      </c>
      <c r="N1452" s="8">
        <f t="shared" si="180"/>
        <v>-724</v>
      </c>
      <c r="O1452" s="9">
        <f t="shared" si="177"/>
        <v>-1</v>
      </c>
      <c r="P1452" s="1">
        <f>VALUE(MID(R$189,4,1))</f>
        <v>0</v>
      </c>
    </row>
    <row r="1453" spans="12:16">
      <c r="L1453" s="14" t="str">
        <f t="shared" si="178"/>
        <v/>
      </c>
      <c r="M1453">
        <f t="shared" si="179"/>
        <v>1444</v>
      </c>
      <c r="N1453" s="8">
        <f t="shared" si="180"/>
        <v>-725</v>
      </c>
      <c r="O1453" s="9">
        <f t="shared" si="177"/>
        <v>-1</v>
      </c>
      <c r="P1453" s="1">
        <f>VALUE(MID(R$189,5,1))</f>
        <v>0</v>
      </c>
    </row>
    <row r="1454" spans="12:16">
      <c r="L1454" s="14" t="str">
        <f t="shared" si="178"/>
        <v/>
      </c>
      <c r="M1454">
        <f t="shared" si="179"/>
        <v>1445</v>
      </c>
      <c r="N1454" s="8">
        <f t="shared" si="180"/>
        <v>-726</v>
      </c>
      <c r="O1454" s="9">
        <f t="shared" si="177"/>
        <v>-1</v>
      </c>
      <c r="P1454" s="1">
        <f>VALUE(MID(R$189,6,1))</f>
        <v>0</v>
      </c>
    </row>
    <row r="1455" spans="12:16">
      <c r="L1455" s="14" t="str">
        <f t="shared" si="178"/>
        <v/>
      </c>
      <c r="M1455">
        <f t="shared" si="179"/>
        <v>1446</v>
      </c>
      <c r="N1455" s="8">
        <f t="shared" si="180"/>
        <v>-727</v>
      </c>
      <c r="O1455" s="9">
        <f t="shared" si="177"/>
        <v>-1</v>
      </c>
      <c r="P1455" s="1">
        <f>VALUE(MID(R$189,7,1))</f>
        <v>0</v>
      </c>
    </row>
    <row r="1456" spans="12:16">
      <c r="L1456" s="14" t="str">
        <f t="shared" si="178"/>
        <v/>
      </c>
      <c r="M1456">
        <f t="shared" si="179"/>
        <v>1447</v>
      </c>
      <c r="N1456" s="10">
        <f t="shared" si="180"/>
        <v>-728</v>
      </c>
      <c r="O1456" s="11">
        <f t="shared" si="177"/>
        <v>-1</v>
      </c>
      <c r="P1456" s="1">
        <f>VALUE(MID(R$189,8,1))</f>
        <v>0</v>
      </c>
    </row>
    <row r="1457" spans="12:16">
      <c r="L1457" s="14">
        <f t="shared" si="178"/>
        <v>1</v>
      </c>
      <c r="M1457">
        <f t="shared" si="179"/>
        <v>1448</v>
      </c>
      <c r="N1457" s="7">
        <f t="shared" si="180"/>
        <v>-729</v>
      </c>
      <c r="O1457" s="12">
        <f t="shared" si="177"/>
        <v>-1</v>
      </c>
      <c r="P1457" s="1">
        <f>VALUE(MID(R$190,1,1))</f>
        <v>0</v>
      </c>
    </row>
    <row r="1458" spans="12:16">
      <c r="L1458" s="14" t="str">
        <f t="shared" si="178"/>
        <v/>
      </c>
      <c r="M1458">
        <f t="shared" si="179"/>
        <v>1449</v>
      </c>
      <c r="N1458" s="8">
        <f t="shared" si="180"/>
        <v>-730</v>
      </c>
      <c r="O1458" s="9">
        <f t="shared" si="177"/>
        <v>-1</v>
      </c>
      <c r="P1458" s="1">
        <f>VALUE(MID(R$190,2,1))</f>
        <v>0</v>
      </c>
    </row>
    <row r="1459" spans="12:16">
      <c r="L1459" s="14" t="str">
        <f t="shared" si="178"/>
        <v/>
      </c>
      <c r="M1459">
        <f t="shared" si="179"/>
        <v>1450</v>
      </c>
      <c r="N1459" s="8">
        <f t="shared" si="180"/>
        <v>-731</v>
      </c>
      <c r="O1459" s="9">
        <f t="shared" si="177"/>
        <v>-1</v>
      </c>
      <c r="P1459" s="1">
        <f>VALUE(MID(R$190,3,1))</f>
        <v>0</v>
      </c>
    </row>
    <row r="1460" spans="12:16">
      <c r="L1460" s="14" t="str">
        <f t="shared" si="178"/>
        <v/>
      </c>
      <c r="M1460">
        <f t="shared" si="179"/>
        <v>1451</v>
      </c>
      <c r="N1460" s="8">
        <f t="shared" si="180"/>
        <v>-732</v>
      </c>
      <c r="O1460" s="9">
        <f t="shared" si="177"/>
        <v>-1</v>
      </c>
      <c r="P1460" s="1">
        <f>VALUE(MID(R$190,4,1))</f>
        <v>0</v>
      </c>
    </row>
    <row r="1461" spans="12:16">
      <c r="L1461" s="14" t="str">
        <f t="shared" si="178"/>
        <v/>
      </c>
      <c r="M1461">
        <f t="shared" si="179"/>
        <v>1452</v>
      </c>
      <c r="N1461" s="8">
        <f t="shared" si="180"/>
        <v>-733</v>
      </c>
      <c r="O1461" s="9">
        <f t="shared" si="177"/>
        <v>-1</v>
      </c>
      <c r="P1461" s="1">
        <f>VALUE(MID(R$190,5,1))</f>
        <v>0</v>
      </c>
    </row>
    <row r="1462" spans="12:16">
      <c r="L1462" s="14" t="str">
        <f t="shared" si="178"/>
        <v/>
      </c>
      <c r="M1462">
        <f t="shared" si="179"/>
        <v>1453</v>
      </c>
      <c r="N1462" s="8">
        <f t="shared" si="180"/>
        <v>-734</v>
      </c>
      <c r="O1462" s="9">
        <f t="shared" si="177"/>
        <v>-1</v>
      </c>
      <c r="P1462" s="1">
        <f>VALUE(MID(R$190,6,1))</f>
        <v>0</v>
      </c>
    </row>
    <row r="1463" spans="12:16">
      <c r="L1463" s="14" t="str">
        <f t="shared" si="178"/>
        <v/>
      </c>
      <c r="M1463">
        <f t="shared" si="179"/>
        <v>1454</v>
      </c>
      <c r="N1463" s="8">
        <f t="shared" si="180"/>
        <v>-735</v>
      </c>
      <c r="O1463" s="9">
        <f t="shared" si="177"/>
        <v>-1</v>
      </c>
      <c r="P1463" s="1">
        <f>VALUE(MID(R$190,7,1))</f>
        <v>0</v>
      </c>
    </row>
    <row r="1464" spans="12:16">
      <c r="L1464" s="14" t="str">
        <f t="shared" si="178"/>
        <v/>
      </c>
      <c r="M1464">
        <f t="shared" si="179"/>
        <v>1455</v>
      </c>
      <c r="N1464" s="10">
        <f t="shared" si="180"/>
        <v>-736</v>
      </c>
      <c r="O1464" s="11">
        <f t="shared" si="177"/>
        <v>-1</v>
      </c>
      <c r="P1464" s="1">
        <f>VALUE(MID(R$190,8,1))</f>
        <v>0</v>
      </c>
    </row>
    <row r="1465" spans="12:16">
      <c r="L1465" s="14">
        <f t="shared" si="178"/>
        <v>1</v>
      </c>
      <c r="M1465">
        <f t="shared" si="179"/>
        <v>1456</v>
      </c>
      <c r="N1465" s="7">
        <f t="shared" si="180"/>
        <v>-737</v>
      </c>
      <c r="O1465" s="12">
        <f t="shared" si="177"/>
        <v>-1</v>
      </c>
      <c r="P1465" s="1">
        <f>VALUE(MID(R$191,1,1))</f>
        <v>0</v>
      </c>
    </row>
    <row r="1466" spans="12:16">
      <c r="L1466" s="14" t="str">
        <f t="shared" si="178"/>
        <v/>
      </c>
      <c r="M1466">
        <f t="shared" si="179"/>
        <v>1457</v>
      </c>
      <c r="N1466" s="8">
        <f t="shared" si="180"/>
        <v>-738</v>
      </c>
      <c r="O1466" s="9">
        <f t="shared" si="177"/>
        <v>-1</v>
      </c>
      <c r="P1466" s="1">
        <f>VALUE(MID(R$191,2,1))</f>
        <v>0</v>
      </c>
    </row>
    <row r="1467" spans="12:16">
      <c r="L1467" s="14" t="str">
        <f t="shared" si="178"/>
        <v/>
      </c>
      <c r="M1467">
        <f t="shared" si="179"/>
        <v>1458</v>
      </c>
      <c r="N1467" s="8">
        <f t="shared" si="180"/>
        <v>-739</v>
      </c>
      <c r="O1467" s="9">
        <f t="shared" si="177"/>
        <v>-1</v>
      </c>
      <c r="P1467" s="1">
        <f>VALUE(MID(R$191,3,1))</f>
        <v>0</v>
      </c>
    </row>
    <row r="1468" spans="12:16">
      <c r="L1468" s="14" t="str">
        <f t="shared" si="178"/>
        <v/>
      </c>
      <c r="M1468">
        <f t="shared" si="179"/>
        <v>1459</v>
      </c>
      <c r="N1468" s="8">
        <f t="shared" si="180"/>
        <v>-740</v>
      </c>
      <c r="O1468" s="9">
        <f t="shared" si="177"/>
        <v>-1</v>
      </c>
      <c r="P1468" s="1">
        <f>VALUE(MID(R$191,4,1))</f>
        <v>0</v>
      </c>
    </row>
    <row r="1469" spans="12:16">
      <c r="L1469" s="14" t="str">
        <f t="shared" si="178"/>
        <v/>
      </c>
      <c r="M1469">
        <f t="shared" si="179"/>
        <v>1460</v>
      </c>
      <c r="N1469" s="8">
        <f t="shared" si="180"/>
        <v>-741</v>
      </c>
      <c r="O1469" s="9">
        <f t="shared" si="177"/>
        <v>-1</v>
      </c>
      <c r="P1469" s="1">
        <f>VALUE(MID(R$191,5,1))</f>
        <v>0</v>
      </c>
    </row>
    <row r="1470" spans="12:16">
      <c r="L1470" s="14" t="str">
        <f t="shared" si="178"/>
        <v/>
      </c>
      <c r="M1470">
        <f t="shared" si="179"/>
        <v>1461</v>
      </c>
      <c r="N1470" s="8">
        <f t="shared" si="180"/>
        <v>-742</v>
      </c>
      <c r="O1470" s="9">
        <f t="shared" si="177"/>
        <v>-1</v>
      </c>
      <c r="P1470" s="1">
        <f>VALUE(MID(R$191,6,1))</f>
        <v>0</v>
      </c>
    </row>
    <row r="1471" spans="12:16">
      <c r="L1471" s="14" t="str">
        <f t="shared" si="178"/>
        <v/>
      </c>
      <c r="M1471">
        <f t="shared" si="179"/>
        <v>1462</v>
      </c>
      <c r="N1471" s="8">
        <f t="shared" si="180"/>
        <v>-743</v>
      </c>
      <c r="O1471" s="9">
        <f t="shared" si="177"/>
        <v>-1</v>
      </c>
      <c r="P1471" s="1">
        <f>VALUE(MID(R$191,7,1))</f>
        <v>0</v>
      </c>
    </row>
    <row r="1472" spans="12:16">
      <c r="L1472" s="14" t="str">
        <f t="shared" si="178"/>
        <v/>
      </c>
      <c r="M1472">
        <f t="shared" si="179"/>
        <v>1463</v>
      </c>
      <c r="N1472" s="10">
        <f t="shared" si="180"/>
        <v>-744</v>
      </c>
      <c r="O1472" s="11">
        <f t="shared" si="177"/>
        <v>-1</v>
      </c>
      <c r="P1472" s="1">
        <f>VALUE(MID(R$191,8,1))</f>
        <v>0</v>
      </c>
    </row>
    <row r="1473" spans="12:16">
      <c r="L1473" s="14">
        <f t="shared" si="178"/>
        <v>1</v>
      </c>
      <c r="M1473">
        <f t="shared" si="179"/>
        <v>1464</v>
      </c>
      <c r="N1473" s="7">
        <f t="shared" si="180"/>
        <v>-745</v>
      </c>
      <c r="O1473" s="12">
        <f t="shared" si="177"/>
        <v>-1</v>
      </c>
      <c r="P1473" s="1">
        <f>VALUE(MID(R$192,1,1))</f>
        <v>0</v>
      </c>
    </row>
    <row r="1474" spans="12:16">
      <c r="L1474" s="14" t="str">
        <f t="shared" si="178"/>
        <v/>
      </c>
      <c r="M1474">
        <f t="shared" si="179"/>
        <v>1465</v>
      </c>
      <c r="N1474" s="8">
        <f t="shared" si="180"/>
        <v>-746</v>
      </c>
      <c r="O1474" s="9">
        <f t="shared" si="177"/>
        <v>-1</v>
      </c>
      <c r="P1474" s="1">
        <f>VALUE(MID(R$192,2,1))</f>
        <v>0</v>
      </c>
    </row>
    <row r="1475" spans="12:16">
      <c r="L1475" s="14" t="str">
        <f t="shared" si="178"/>
        <v/>
      </c>
      <c r="M1475">
        <f t="shared" si="179"/>
        <v>1466</v>
      </c>
      <c r="N1475" s="8">
        <f t="shared" si="180"/>
        <v>-747</v>
      </c>
      <c r="O1475" s="9">
        <f t="shared" si="177"/>
        <v>-1</v>
      </c>
      <c r="P1475" s="1">
        <f>VALUE(MID(R$192,3,1))</f>
        <v>0</v>
      </c>
    </row>
    <row r="1476" spans="12:16">
      <c r="L1476" s="14" t="str">
        <f t="shared" si="178"/>
        <v/>
      </c>
      <c r="M1476">
        <f t="shared" si="179"/>
        <v>1467</v>
      </c>
      <c r="N1476" s="8">
        <f t="shared" si="180"/>
        <v>-748</v>
      </c>
      <c r="O1476" s="9">
        <f t="shared" si="177"/>
        <v>-1</v>
      </c>
      <c r="P1476" s="1">
        <f>VALUE(MID(R$192,4,1))</f>
        <v>0</v>
      </c>
    </row>
    <row r="1477" spans="12:16">
      <c r="L1477" s="14" t="str">
        <f t="shared" si="178"/>
        <v/>
      </c>
      <c r="M1477">
        <f t="shared" si="179"/>
        <v>1468</v>
      </c>
      <c r="N1477" s="8">
        <f t="shared" si="180"/>
        <v>-749</v>
      </c>
      <c r="O1477" s="9">
        <f t="shared" si="177"/>
        <v>-1</v>
      </c>
      <c r="P1477" s="1">
        <f>VALUE(MID(R$192,5,1))</f>
        <v>0</v>
      </c>
    </row>
    <row r="1478" spans="12:16">
      <c r="L1478" s="14" t="str">
        <f t="shared" si="178"/>
        <v/>
      </c>
      <c r="M1478">
        <f t="shared" si="179"/>
        <v>1469</v>
      </c>
      <c r="N1478" s="8">
        <f t="shared" si="180"/>
        <v>-750</v>
      </c>
      <c r="O1478" s="9">
        <f t="shared" si="177"/>
        <v>-1</v>
      </c>
      <c r="P1478" s="1">
        <f>VALUE(MID(R$192,6,1))</f>
        <v>0</v>
      </c>
    </row>
    <row r="1479" spans="12:16">
      <c r="L1479" s="14" t="str">
        <f t="shared" si="178"/>
        <v/>
      </c>
      <c r="M1479">
        <f t="shared" si="179"/>
        <v>1470</v>
      </c>
      <c r="N1479" s="8">
        <f t="shared" si="180"/>
        <v>-751</v>
      </c>
      <c r="O1479" s="9">
        <f t="shared" si="177"/>
        <v>-1</v>
      </c>
      <c r="P1479" s="1">
        <f>VALUE(MID(R$192,7,1))</f>
        <v>0</v>
      </c>
    </row>
    <row r="1480" spans="12:16">
      <c r="L1480" s="14" t="str">
        <f t="shared" si="178"/>
        <v/>
      </c>
      <c r="M1480">
        <f t="shared" si="179"/>
        <v>1471</v>
      </c>
      <c r="N1480" s="10">
        <f t="shared" si="180"/>
        <v>-752</v>
      </c>
      <c r="O1480" s="11">
        <f t="shared" si="177"/>
        <v>-1</v>
      </c>
      <c r="P1480" s="1">
        <f>VALUE(MID(R$192,8,1))</f>
        <v>0</v>
      </c>
    </row>
    <row r="1481" spans="12:16">
      <c r="L1481" s="14">
        <f t="shared" si="178"/>
        <v>1</v>
      </c>
      <c r="M1481">
        <f t="shared" si="179"/>
        <v>1472</v>
      </c>
      <c r="N1481" s="7">
        <f t="shared" si="180"/>
        <v>-753</v>
      </c>
      <c r="O1481" s="12">
        <f t="shared" ref="O1481:O1544" si="181">IF(P1481=0,-1,1)</f>
        <v>-1</v>
      </c>
      <c r="P1481" s="1">
        <f>VALUE(MID(R$193,1,1))</f>
        <v>0</v>
      </c>
    </row>
    <row r="1482" spans="12:16">
      <c r="L1482" s="14" t="str">
        <f t="shared" ref="L1482:L1545" si="182">IF(MOD(M1482,8)=0,1,"")</f>
        <v/>
      </c>
      <c r="M1482">
        <f t="shared" ref="M1482:M1545" si="183">M1481+1</f>
        <v>1473</v>
      </c>
      <c r="N1482" s="8">
        <f t="shared" ref="N1482:N1545" si="184">O1482+N1481</f>
        <v>-754</v>
      </c>
      <c r="O1482" s="9">
        <f t="shared" si="181"/>
        <v>-1</v>
      </c>
      <c r="P1482" s="1">
        <f>VALUE(MID(R$193,2,1))</f>
        <v>0</v>
      </c>
    </row>
    <row r="1483" spans="12:16">
      <c r="L1483" s="14" t="str">
        <f t="shared" si="182"/>
        <v/>
      </c>
      <c r="M1483">
        <f t="shared" si="183"/>
        <v>1474</v>
      </c>
      <c r="N1483" s="8">
        <f t="shared" si="184"/>
        <v>-755</v>
      </c>
      <c r="O1483" s="9">
        <f t="shared" si="181"/>
        <v>-1</v>
      </c>
      <c r="P1483" s="1">
        <f>VALUE(MID(R$193,3,1))</f>
        <v>0</v>
      </c>
    </row>
    <row r="1484" spans="12:16">
      <c r="L1484" s="14" t="str">
        <f t="shared" si="182"/>
        <v/>
      </c>
      <c r="M1484">
        <f t="shared" si="183"/>
        <v>1475</v>
      </c>
      <c r="N1484" s="8">
        <f t="shared" si="184"/>
        <v>-756</v>
      </c>
      <c r="O1484" s="9">
        <f t="shared" si="181"/>
        <v>-1</v>
      </c>
      <c r="P1484" s="1">
        <f>VALUE(MID(R$193,4,1))</f>
        <v>0</v>
      </c>
    </row>
    <row r="1485" spans="12:16">
      <c r="L1485" s="14" t="str">
        <f t="shared" si="182"/>
        <v/>
      </c>
      <c r="M1485">
        <f t="shared" si="183"/>
        <v>1476</v>
      </c>
      <c r="N1485" s="8">
        <f t="shared" si="184"/>
        <v>-757</v>
      </c>
      <c r="O1485" s="9">
        <f t="shared" si="181"/>
        <v>-1</v>
      </c>
      <c r="P1485" s="1">
        <f>VALUE(MID(R$193,5,1))</f>
        <v>0</v>
      </c>
    </row>
    <row r="1486" spans="12:16">
      <c r="L1486" s="14" t="str">
        <f t="shared" si="182"/>
        <v/>
      </c>
      <c r="M1486">
        <f t="shared" si="183"/>
        <v>1477</v>
      </c>
      <c r="N1486" s="8">
        <f t="shared" si="184"/>
        <v>-758</v>
      </c>
      <c r="O1486" s="9">
        <f t="shared" si="181"/>
        <v>-1</v>
      </c>
      <c r="P1486" s="1">
        <f>VALUE(MID(R$193,6,1))</f>
        <v>0</v>
      </c>
    </row>
    <row r="1487" spans="12:16">
      <c r="L1487" s="14" t="str">
        <f t="shared" si="182"/>
        <v/>
      </c>
      <c r="M1487">
        <f t="shared" si="183"/>
        <v>1478</v>
      </c>
      <c r="N1487" s="8">
        <f t="shared" si="184"/>
        <v>-759</v>
      </c>
      <c r="O1487" s="9">
        <f t="shared" si="181"/>
        <v>-1</v>
      </c>
      <c r="P1487" s="1">
        <f>VALUE(MID(R$193,7,1))</f>
        <v>0</v>
      </c>
    </row>
    <row r="1488" spans="12:16">
      <c r="L1488" s="14" t="str">
        <f t="shared" si="182"/>
        <v/>
      </c>
      <c r="M1488">
        <f t="shared" si="183"/>
        <v>1479</v>
      </c>
      <c r="N1488" s="10">
        <f t="shared" si="184"/>
        <v>-760</v>
      </c>
      <c r="O1488" s="11">
        <f t="shared" si="181"/>
        <v>-1</v>
      </c>
      <c r="P1488" s="1">
        <f>VALUE(MID(R$193,8,1))</f>
        <v>0</v>
      </c>
    </row>
    <row r="1489" spans="12:16">
      <c r="L1489" s="14">
        <f t="shared" si="182"/>
        <v>1</v>
      </c>
      <c r="M1489">
        <f t="shared" si="183"/>
        <v>1480</v>
      </c>
      <c r="N1489" s="7">
        <f t="shared" si="184"/>
        <v>-761</v>
      </c>
      <c r="O1489" s="12">
        <f t="shared" si="181"/>
        <v>-1</v>
      </c>
      <c r="P1489" s="1">
        <f>VALUE(MID(R$194,1,1))</f>
        <v>0</v>
      </c>
    </row>
    <row r="1490" spans="12:16">
      <c r="L1490" s="14" t="str">
        <f t="shared" si="182"/>
        <v/>
      </c>
      <c r="M1490">
        <f t="shared" si="183"/>
        <v>1481</v>
      </c>
      <c r="N1490" s="8">
        <f t="shared" si="184"/>
        <v>-762</v>
      </c>
      <c r="O1490" s="9">
        <f t="shared" si="181"/>
        <v>-1</v>
      </c>
      <c r="P1490" s="1">
        <f>VALUE(MID(R$194,2,1))</f>
        <v>0</v>
      </c>
    </row>
    <row r="1491" spans="12:16">
      <c r="L1491" s="14" t="str">
        <f t="shared" si="182"/>
        <v/>
      </c>
      <c r="M1491">
        <f t="shared" si="183"/>
        <v>1482</v>
      </c>
      <c r="N1491" s="8">
        <f t="shared" si="184"/>
        <v>-763</v>
      </c>
      <c r="O1491" s="9">
        <f t="shared" si="181"/>
        <v>-1</v>
      </c>
      <c r="P1491" s="1">
        <f>VALUE(MID(R$194,3,1))</f>
        <v>0</v>
      </c>
    </row>
    <row r="1492" spans="12:16">
      <c r="L1492" s="14" t="str">
        <f t="shared" si="182"/>
        <v/>
      </c>
      <c r="M1492">
        <f t="shared" si="183"/>
        <v>1483</v>
      </c>
      <c r="N1492" s="8">
        <f t="shared" si="184"/>
        <v>-764</v>
      </c>
      <c r="O1492" s="9">
        <f t="shared" si="181"/>
        <v>-1</v>
      </c>
      <c r="P1492" s="1">
        <f>VALUE(MID(R$194,4,1))</f>
        <v>0</v>
      </c>
    </row>
    <row r="1493" spans="12:16">
      <c r="L1493" s="14" t="str">
        <f t="shared" si="182"/>
        <v/>
      </c>
      <c r="M1493">
        <f t="shared" si="183"/>
        <v>1484</v>
      </c>
      <c r="N1493" s="8">
        <f t="shared" si="184"/>
        <v>-765</v>
      </c>
      <c r="O1493" s="9">
        <f t="shared" si="181"/>
        <v>-1</v>
      </c>
      <c r="P1493" s="1">
        <f>VALUE(MID(R$194,5,1))</f>
        <v>0</v>
      </c>
    </row>
    <row r="1494" spans="12:16">
      <c r="L1494" s="14" t="str">
        <f t="shared" si="182"/>
        <v/>
      </c>
      <c r="M1494">
        <f t="shared" si="183"/>
        <v>1485</v>
      </c>
      <c r="N1494" s="8">
        <f t="shared" si="184"/>
        <v>-766</v>
      </c>
      <c r="O1494" s="9">
        <f t="shared" si="181"/>
        <v>-1</v>
      </c>
      <c r="P1494" s="1">
        <f>VALUE(MID(R$194,6,1))</f>
        <v>0</v>
      </c>
    </row>
    <row r="1495" spans="12:16">
      <c r="L1495" s="14" t="str">
        <f t="shared" si="182"/>
        <v/>
      </c>
      <c r="M1495">
        <f t="shared" si="183"/>
        <v>1486</v>
      </c>
      <c r="N1495" s="8">
        <f t="shared" si="184"/>
        <v>-767</v>
      </c>
      <c r="O1495" s="9">
        <f t="shared" si="181"/>
        <v>-1</v>
      </c>
      <c r="P1495" s="1">
        <f>VALUE(MID(R$194,7,1))</f>
        <v>0</v>
      </c>
    </row>
    <row r="1496" spans="12:16">
      <c r="L1496" s="14" t="str">
        <f t="shared" si="182"/>
        <v/>
      </c>
      <c r="M1496">
        <f t="shared" si="183"/>
        <v>1487</v>
      </c>
      <c r="N1496" s="10">
        <f t="shared" si="184"/>
        <v>-768</v>
      </c>
      <c r="O1496" s="11">
        <f t="shared" si="181"/>
        <v>-1</v>
      </c>
      <c r="P1496" s="1">
        <f>VALUE(MID(R$194,8,1))</f>
        <v>0</v>
      </c>
    </row>
    <row r="1497" spans="12:16">
      <c r="L1497" s="14">
        <f t="shared" si="182"/>
        <v>1</v>
      </c>
      <c r="M1497">
        <f t="shared" si="183"/>
        <v>1488</v>
      </c>
      <c r="N1497" s="7">
        <f t="shared" si="184"/>
        <v>-769</v>
      </c>
      <c r="O1497" s="12">
        <f t="shared" si="181"/>
        <v>-1</v>
      </c>
      <c r="P1497" s="1">
        <f>VALUE(MID(R$195,1,1))</f>
        <v>0</v>
      </c>
    </row>
    <row r="1498" spans="12:16">
      <c r="L1498" s="14" t="str">
        <f t="shared" si="182"/>
        <v/>
      </c>
      <c r="M1498">
        <f t="shared" si="183"/>
        <v>1489</v>
      </c>
      <c r="N1498" s="8">
        <f t="shared" si="184"/>
        <v>-770</v>
      </c>
      <c r="O1498" s="9">
        <f t="shared" si="181"/>
        <v>-1</v>
      </c>
      <c r="P1498" s="1">
        <f>VALUE(MID(R$195,2,1))</f>
        <v>0</v>
      </c>
    </row>
    <row r="1499" spans="12:16">
      <c r="L1499" s="14" t="str">
        <f t="shared" si="182"/>
        <v/>
      </c>
      <c r="M1499">
        <f t="shared" si="183"/>
        <v>1490</v>
      </c>
      <c r="N1499" s="8">
        <f t="shared" si="184"/>
        <v>-771</v>
      </c>
      <c r="O1499" s="9">
        <f t="shared" si="181"/>
        <v>-1</v>
      </c>
      <c r="P1499" s="1">
        <f>VALUE(MID(R$195,3,1))</f>
        <v>0</v>
      </c>
    </row>
    <row r="1500" spans="12:16">
      <c r="L1500" s="14" t="str">
        <f t="shared" si="182"/>
        <v/>
      </c>
      <c r="M1500">
        <f t="shared" si="183"/>
        <v>1491</v>
      </c>
      <c r="N1500" s="8">
        <f t="shared" si="184"/>
        <v>-772</v>
      </c>
      <c r="O1500" s="9">
        <f t="shared" si="181"/>
        <v>-1</v>
      </c>
      <c r="P1500" s="1">
        <f>VALUE(MID(R$195,4,1))</f>
        <v>0</v>
      </c>
    </row>
    <row r="1501" spans="12:16">
      <c r="L1501" s="14" t="str">
        <f t="shared" si="182"/>
        <v/>
      </c>
      <c r="M1501">
        <f t="shared" si="183"/>
        <v>1492</v>
      </c>
      <c r="N1501" s="8">
        <f t="shared" si="184"/>
        <v>-773</v>
      </c>
      <c r="O1501" s="9">
        <f t="shared" si="181"/>
        <v>-1</v>
      </c>
      <c r="P1501" s="1">
        <f>VALUE(MID(R$195,5,1))</f>
        <v>0</v>
      </c>
    </row>
    <row r="1502" spans="12:16">
      <c r="L1502" s="14" t="str">
        <f t="shared" si="182"/>
        <v/>
      </c>
      <c r="M1502">
        <f t="shared" si="183"/>
        <v>1493</v>
      </c>
      <c r="N1502" s="8">
        <f t="shared" si="184"/>
        <v>-774</v>
      </c>
      <c r="O1502" s="9">
        <f t="shared" si="181"/>
        <v>-1</v>
      </c>
      <c r="P1502" s="1">
        <f>VALUE(MID(R$195,6,1))</f>
        <v>0</v>
      </c>
    </row>
    <row r="1503" spans="12:16">
      <c r="L1503" s="14" t="str">
        <f t="shared" si="182"/>
        <v/>
      </c>
      <c r="M1503">
        <f t="shared" si="183"/>
        <v>1494</v>
      </c>
      <c r="N1503" s="8">
        <f t="shared" si="184"/>
        <v>-775</v>
      </c>
      <c r="O1503" s="9">
        <f t="shared" si="181"/>
        <v>-1</v>
      </c>
      <c r="P1503" s="1">
        <f>VALUE(MID(R$195,7,1))</f>
        <v>0</v>
      </c>
    </row>
    <row r="1504" spans="12:16">
      <c r="L1504" s="14" t="str">
        <f t="shared" si="182"/>
        <v/>
      </c>
      <c r="M1504">
        <f t="shared" si="183"/>
        <v>1495</v>
      </c>
      <c r="N1504" s="10">
        <f t="shared" si="184"/>
        <v>-776</v>
      </c>
      <c r="O1504" s="11">
        <f t="shared" si="181"/>
        <v>-1</v>
      </c>
      <c r="P1504" s="1">
        <f>VALUE(MID(R$195,8,1))</f>
        <v>0</v>
      </c>
    </row>
    <row r="1505" spans="12:16">
      <c r="L1505" s="14">
        <f t="shared" si="182"/>
        <v>1</v>
      </c>
      <c r="M1505">
        <f t="shared" si="183"/>
        <v>1496</v>
      </c>
      <c r="N1505" s="7">
        <f t="shared" si="184"/>
        <v>-777</v>
      </c>
      <c r="O1505" s="12">
        <f t="shared" si="181"/>
        <v>-1</v>
      </c>
      <c r="P1505" s="1">
        <f>VALUE(MID(R$196,1,1))</f>
        <v>0</v>
      </c>
    </row>
    <row r="1506" spans="12:16">
      <c r="L1506" s="14" t="str">
        <f t="shared" si="182"/>
        <v/>
      </c>
      <c r="M1506">
        <f t="shared" si="183"/>
        <v>1497</v>
      </c>
      <c r="N1506" s="8">
        <f t="shared" si="184"/>
        <v>-778</v>
      </c>
      <c r="O1506" s="9">
        <f t="shared" si="181"/>
        <v>-1</v>
      </c>
      <c r="P1506" s="1">
        <f>VALUE(MID(R$196,2,1))</f>
        <v>0</v>
      </c>
    </row>
    <row r="1507" spans="12:16">
      <c r="L1507" s="14" t="str">
        <f t="shared" si="182"/>
        <v/>
      </c>
      <c r="M1507">
        <f t="shared" si="183"/>
        <v>1498</v>
      </c>
      <c r="N1507" s="8">
        <f t="shared" si="184"/>
        <v>-779</v>
      </c>
      <c r="O1507" s="9">
        <f t="shared" si="181"/>
        <v>-1</v>
      </c>
      <c r="P1507" s="1">
        <f>VALUE(MID(R$196,3,1))</f>
        <v>0</v>
      </c>
    </row>
    <row r="1508" spans="12:16">
      <c r="L1508" s="14" t="str">
        <f t="shared" si="182"/>
        <v/>
      </c>
      <c r="M1508">
        <f t="shared" si="183"/>
        <v>1499</v>
      </c>
      <c r="N1508" s="8">
        <f t="shared" si="184"/>
        <v>-780</v>
      </c>
      <c r="O1508" s="9">
        <f t="shared" si="181"/>
        <v>-1</v>
      </c>
      <c r="P1508" s="1">
        <f>VALUE(MID(R$196,4,1))</f>
        <v>0</v>
      </c>
    </row>
    <row r="1509" spans="12:16">
      <c r="L1509" s="14" t="str">
        <f t="shared" si="182"/>
        <v/>
      </c>
      <c r="M1509">
        <f t="shared" si="183"/>
        <v>1500</v>
      </c>
      <c r="N1509" s="8">
        <f t="shared" si="184"/>
        <v>-781</v>
      </c>
      <c r="O1509" s="9">
        <f t="shared" si="181"/>
        <v>-1</v>
      </c>
      <c r="P1509" s="1">
        <f>VALUE(MID(R$196,5,1))</f>
        <v>0</v>
      </c>
    </row>
    <row r="1510" spans="12:16">
      <c r="L1510" s="14" t="str">
        <f t="shared" si="182"/>
        <v/>
      </c>
      <c r="M1510">
        <f t="shared" si="183"/>
        <v>1501</v>
      </c>
      <c r="N1510" s="8">
        <f t="shared" si="184"/>
        <v>-782</v>
      </c>
      <c r="O1510" s="9">
        <f t="shared" si="181"/>
        <v>-1</v>
      </c>
      <c r="P1510" s="1">
        <f>VALUE(MID(R$196,6,1))</f>
        <v>0</v>
      </c>
    </row>
    <row r="1511" spans="12:16">
      <c r="L1511" s="14" t="str">
        <f t="shared" si="182"/>
        <v/>
      </c>
      <c r="M1511">
        <f t="shared" si="183"/>
        <v>1502</v>
      </c>
      <c r="N1511" s="8">
        <f t="shared" si="184"/>
        <v>-783</v>
      </c>
      <c r="O1511" s="9">
        <f t="shared" si="181"/>
        <v>-1</v>
      </c>
      <c r="P1511" s="1">
        <f>VALUE(MID(R$196,7,1))</f>
        <v>0</v>
      </c>
    </row>
    <row r="1512" spans="12:16">
      <c r="L1512" s="14" t="str">
        <f t="shared" si="182"/>
        <v/>
      </c>
      <c r="M1512">
        <f t="shared" si="183"/>
        <v>1503</v>
      </c>
      <c r="N1512" s="10">
        <f t="shared" si="184"/>
        <v>-784</v>
      </c>
      <c r="O1512" s="11">
        <f t="shared" si="181"/>
        <v>-1</v>
      </c>
      <c r="P1512" s="1">
        <f>VALUE(MID(R$196,8,1))</f>
        <v>0</v>
      </c>
    </row>
    <row r="1513" spans="12:16">
      <c r="L1513" s="14">
        <f t="shared" si="182"/>
        <v>1</v>
      </c>
      <c r="M1513">
        <f t="shared" si="183"/>
        <v>1504</v>
      </c>
      <c r="N1513" s="7">
        <f t="shared" si="184"/>
        <v>-785</v>
      </c>
      <c r="O1513" s="12">
        <f t="shared" si="181"/>
        <v>-1</v>
      </c>
      <c r="P1513" s="1">
        <f>VALUE(MID(R$197,1,1))</f>
        <v>0</v>
      </c>
    </row>
    <row r="1514" spans="12:16">
      <c r="L1514" s="14" t="str">
        <f t="shared" si="182"/>
        <v/>
      </c>
      <c r="M1514">
        <f t="shared" si="183"/>
        <v>1505</v>
      </c>
      <c r="N1514" s="8">
        <f t="shared" si="184"/>
        <v>-786</v>
      </c>
      <c r="O1514" s="9">
        <f t="shared" si="181"/>
        <v>-1</v>
      </c>
      <c r="P1514" s="1">
        <f>VALUE(MID(R$197,2,1))</f>
        <v>0</v>
      </c>
    </row>
    <row r="1515" spans="12:16">
      <c r="L1515" s="14" t="str">
        <f t="shared" si="182"/>
        <v/>
      </c>
      <c r="M1515">
        <f t="shared" si="183"/>
        <v>1506</v>
      </c>
      <c r="N1515" s="8">
        <f t="shared" si="184"/>
        <v>-787</v>
      </c>
      <c r="O1515" s="9">
        <f t="shared" si="181"/>
        <v>-1</v>
      </c>
      <c r="P1515" s="1">
        <f>VALUE(MID(R$197,3,1))</f>
        <v>0</v>
      </c>
    </row>
    <row r="1516" spans="12:16">
      <c r="L1516" s="14" t="str">
        <f t="shared" si="182"/>
        <v/>
      </c>
      <c r="M1516">
        <f t="shared" si="183"/>
        <v>1507</v>
      </c>
      <c r="N1516" s="8">
        <f t="shared" si="184"/>
        <v>-788</v>
      </c>
      <c r="O1516" s="9">
        <f t="shared" si="181"/>
        <v>-1</v>
      </c>
      <c r="P1516" s="1">
        <f>VALUE(MID(R$197,4,1))</f>
        <v>0</v>
      </c>
    </row>
    <row r="1517" spans="12:16">
      <c r="L1517" s="14" t="str">
        <f t="shared" si="182"/>
        <v/>
      </c>
      <c r="M1517">
        <f t="shared" si="183"/>
        <v>1508</v>
      </c>
      <c r="N1517" s="8">
        <f t="shared" si="184"/>
        <v>-789</v>
      </c>
      <c r="O1517" s="9">
        <f t="shared" si="181"/>
        <v>-1</v>
      </c>
      <c r="P1517" s="1">
        <f>VALUE(MID(R$197,5,1))</f>
        <v>0</v>
      </c>
    </row>
    <row r="1518" spans="12:16">
      <c r="L1518" s="14" t="str">
        <f t="shared" si="182"/>
        <v/>
      </c>
      <c r="M1518">
        <f t="shared" si="183"/>
        <v>1509</v>
      </c>
      <c r="N1518" s="8">
        <f t="shared" si="184"/>
        <v>-790</v>
      </c>
      <c r="O1518" s="9">
        <f t="shared" si="181"/>
        <v>-1</v>
      </c>
      <c r="P1518" s="1">
        <f>VALUE(MID(R$197,6,1))</f>
        <v>0</v>
      </c>
    </row>
    <row r="1519" spans="12:16">
      <c r="L1519" s="14" t="str">
        <f t="shared" si="182"/>
        <v/>
      </c>
      <c r="M1519">
        <f t="shared" si="183"/>
        <v>1510</v>
      </c>
      <c r="N1519" s="8">
        <f t="shared" si="184"/>
        <v>-791</v>
      </c>
      <c r="O1519" s="9">
        <f t="shared" si="181"/>
        <v>-1</v>
      </c>
      <c r="P1519" s="1">
        <f>VALUE(MID(R$197,7,1))</f>
        <v>0</v>
      </c>
    </row>
    <row r="1520" spans="12:16">
      <c r="L1520" s="14" t="str">
        <f t="shared" si="182"/>
        <v/>
      </c>
      <c r="M1520">
        <f t="shared" si="183"/>
        <v>1511</v>
      </c>
      <c r="N1520" s="10">
        <f t="shared" si="184"/>
        <v>-792</v>
      </c>
      <c r="O1520" s="11">
        <f t="shared" si="181"/>
        <v>-1</v>
      </c>
      <c r="P1520" s="1">
        <f>VALUE(MID(R$197,8,1))</f>
        <v>0</v>
      </c>
    </row>
    <row r="1521" spans="12:16">
      <c r="L1521" s="14">
        <f t="shared" si="182"/>
        <v>1</v>
      </c>
      <c r="M1521">
        <f t="shared" si="183"/>
        <v>1512</v>
      </c>
      <c r="N1521" s="7">
        <f t="shared" si="184"/>
        <v>-793</v>
      </c>
      <c r="O1521" s="12">
        <f t="shared" si="181"/>
        <v>-1</v>
      </c>
      <c r="P1521" s="1">
        <f>VALUE(MID(R$198,1,1))</f>
        <v>0</v>
      </c>
    </row>
    <row r="1522" spans="12:16">
      <c r="L1522" s="14" t="str">
        <f t="shared" si="182"/>
        <v/>
      </c>
      <c r="M1522">
        <f t="shared" si="183"/>
        <v>1513</v>
      </c>
      <c r="N1522" s="8">
        <f t="shared" si="184"/>
        <v>-794</v>
      </c>
      <c r="O1522" s="9">
        <f t="shared" si="181"/>
        <v>-1</v>
      </c>
      <c r="P1522" s="1">
        <f>VALUE(MID(R$198,2,1))</f>
        <v>0</v>
      </c>
    </row>
    <row r="1523" spans="12:16">
      <c r="L1523" s="14" t="str">
        <f t="shared" si="182"/>
        <v/>
      </c>
      <c r="M1523">
        <f t="shared" si="183"/>
        <v>1514</v>
      </c>
      <c r="N1523" s="8">
        <f t="shared" si="184"/>
        <v>-795</v>
      </c>
      <c r="O1523" s="9">
        <f t="shared" si="181"/>
        <v>-1</v>
      </c>
      <c r="P1523" s="1">
        <f>VALUE(MID(R$198,3,1))</f>
        <v>0</v>
      </c>
    </row>
    <row r="1524" spans="12:16">
      <c r="L1524" s="14" t="str">
        <f t="shared" si="182"/>
        <v/>
      </c>
      <c r="M1524">
        <f t="shared" si="183"/>
        <v>1515</v>
      </c>
      <c r="N1524" s="8">
        <f t="shared" si="184"/>
        <v>-796</v>
      </c>
      <c r="O1524" s="9">
        <f t="shared" si="181"/>
        <v>-1</v>
      </c>
      <c r="P1524" s="1">
        <f>VALUE(MID(R$198,4,1))</f>
        <v>0</v>
      </c>
    </row>
    <row r="1525" spans="12:16">
      <c r="L1525" s="14" t="str">
        <f t="shared" si="182"/>
        <v/>
      </c>
      <c r="M1525">
        <f t="shared" si="183"/>
        <v>1516</v>
      </c>
      <c r="N1525" s="8">
        <f t="shared" si="184"/>
        <v>-797</v>
      </c>
      <c r="O1525" s="9">
        <f t="shared" si="181"/>
        <v>-1</v>
      </c>
      <c r="P1525" s="1">
        <f>VALUE(MID(R$198,5,1))</f>
        <v>0</v>
      </c>
    </row>
    <row r="1526" spans="12:16">
      <c r="L1526" s="14" t="str">
        <f t="shared" si="182"/>
        <v/>
      </c>
      <c r="M1526">
        <f t="shared" si="183"/>
        <v>1517</v>
      </c>
      <c r="N1526" s="8">
        <f t="shared" si="184"/>
        <v>-798</v>
      </c>
      <c r="O1526" s="9">
        <f t="shared" si="181"/>
        <v>-1</v>
      </c>
      <c r="P1526" s="1">
        <f>VALUE(MID(R$198,6,1))</f>
        <v>0</v>
      </c>
    </row>
    <row r="1527" spans="12:16">
      <c r="L1527" s="14" t="str">
        <f t="shared" si="182"/>
        <v/>
      </c>
      <c r="M1527">
        <f t="shared" si="183"/>
        <v>1518</v>
      </c>
      <c r="N1527" s="8">
        <f t="shared" si="184"/>
        <v>-799</v>
      </c>
      <c r="O1527" s="9">
        <f t="shared" si="181"/>
        <v>-1</v>
      </c>
      <c r="P1527" s="1">
        <f>VALUE(MID(R$198,7,1))</f>
        <v>0</v>
      </c>
    </row>
    <row r="1528" spans="12:16">
      <c r="L1528" s="14" t="str">
        <f t="shared" si="182"/>
        <v/>
      </c>
      <c r="M1528">
        <f t="shared" si="183"/>
        <v>1519</v>
      </c>
      <c r="N1528" s="10">
        <f t="shared" si="184"/>
        <v>-800</v>
      </c>
      <c r="O1528" s="11">
        <f t="shared" si="181"/>
        <v>-1</v>
      </c>
      <c r="P1528" s="1">
        <f>VALUE(MID(R$198,8,1))</f>
        <v>0</v>
      </c>
    </row>
    <row r="1529" spans="12:16">
      <c r="L1529" s="14">
        <f t="shared" si="182"/>
        <v>1</v>
      </c>
      <c r="M1529">
        <f t="shared" si="183"/>
        <v>1520</v>
      </c>
      <c r="N1529" s="7">
        <f t="shared" si="184"/>
        <v>-801</v>
      </c>
      <c r="O1529" s="12">
        <f t="shared" si="181"/>
        <v>-1</v>
      </c>
      <c r="P1529" s="1">
        <f>VALUE(MID(R$199,1,1))</f>
        <v>0</v>
      </c>
    </row>
    <row r="1530" spans="12:16">
      <c r="L1530" s="14" t="str">
        <f t="shared" si="182"/>
        <v/>
      </c>
      <c r="M1530">
        <f t="shared" si="183"/>
        <v>1521</v>
      </c>
      <c r="N1530" s="8">
        <f t="shared" si="184"/>
        <v>-802</v>
      </c>
      <c r="O1530" s="9">
        <f t="shared" si="181"/>
        <v>-1</v>
      </c>
      <c r="P1530" s="1">
        <f>VALUE(MID(R$199,2,1))</f>
        <v>0</v>
      </c>
    </row>
    <row r="1531" spans="12:16">
      <c r="L1531" s="14" t="str">
        <f t="shared" si="182"/>
        <v/>
      </c>
      <c r="M1531">
        <f t="shared" si="183"/>
        <v>1522</v>
      </c>
      <c r="N1531" s="8">
        <f t="shared" si="184"/>
        <v>-803</v>
      </c>
      <c r="O1531" s="9">
        <f t="shared" si="181"/>
        <v>-1</v>
      </c>
      <c r="P1531" s="1">
        <f>VALUE(MID(R$199,3,1))</f>
        <v>0</v>
      </c>
    </row>
    <row r="1532" spans="12:16">
      <c r="L1532" s="14" t="str">
        <f t="shared" si="182"/>
        <v/>
      </c>
      <c r="M1532">
        <f t="shared" si="183"/>
        <v>1523</v>
      </c>
      <c r="N1532" s="8">
        <f t="shared" si="184"/>
        <v>-804</v>
      </c>
      <c r="O1532" s="9">
        <f t="shared" si="181"/>
        <v>-1</v>
      </c>
      <c r="P1532" s="1">
        <f>VALUE(MID(R$199,4,1))</f>
        <v>0</v>
      </c>
    </row>
    <row r="1533" spans="12:16">
      <c r="L1533" s="14" t="str">
        <f t="shared" si="182"/>
        <v/>
      </c>
      <c r="M1533">
        <f t="shared" si="183"/>
        <v>1524</v>
      </c>
      <c r="N1533" s="8">
        <f t="shared" si="184"/>
        <v>-805</v>
      </c>
      <c r="O1533" s="9">
        <f t="shared" si="181"/>
        <v>-1</v>
      </c>
      <c r="P1533" s="1">
        <f>VALUE(MID(R$199,5,1))</f>
        <v>0</v>
      </c>
    </row>
    <row r="1534" spans="12:16">
      <c r="L1534" s="14" t="str">
        <f t="shared" si="182"/>
        <v/>
      </c>
      <c r="M1534">
        <f t="shared" si="183"/>
        <v>1525</v>
      </c>
      <c r="N1534" s="8">
        <f t="shared" si="184"/>
        <v>-806</v>
      </c>
      <c r="O1534" s="9">
        <f t="shared" si="181"/>
        <v>-1</v>
      </c>
      <c r="P1534" s="1">
        <f>VALUE(MID(R$199,6,1))</f>
        <v>0</v>
      </c>
    </row>
    <row r="1535" spans="12:16">
      <c r="L1535" s="14" t="str">
        <f t="shared" si="182"/>
        <v/>
      </c>
      <c r="M1535">
        <f t="shared" si="183"/>
        <v>1526</v>
      </c>
      <c r="N1535" s="8">
        <f t="shared" si="184"/>
        <v>-807</v>
      </c>
      <c r="O1535" s="9">
        <f t="shared" si="181"/>
        <v>-1</v>
      </c>
      <c r="P1535" s="1">
        <f>VALUE(MID(R$199,7,1))</f>
        <v>0</v>
      </c>
    </row>
    <row r="1536" spans="12:16">
      <c r="L1536" s="14" t="str">
        <f t="shared" si="182"/>
        <v/>
      </c>
      <c r="M1536">
        <f t="shared" si="183"/>
        <v>1527</v>
      </c>
      <c r="N1536" s="10">
        <f t="shared" si="184"/>
        <v>-808</v>
      </c>
      <c r="O1536" s="11">
        <f t="shared" si="181"/>
        <v>-1</v>
      </c>
      <c r="P1536" s="1">
        <f>VALUE(MID(R$199,8,1))</f>
        <v>0</v>
      </c>
    </row>
    <row r="1537" spans="12:16">
      <c r="L1537" s="14">
        <f t="shared" si="182"/>
        <v>1</v>
      </c>
      <c r="M1537">
        <f t="shared" si="183"/>
        <v>1528</v>
      </c>
      <c r="N1537" s="7">
        <f t="shared" si="184"/>
        <v>-809</v>
      </c>
      <c r="O1537" s="12">
        <f t="shared" si="181"/>
        <v>-1</v>
      </c>
      <c r="P1537" s="1">
        <f>VALUE(MID(R$200,1,1))</f>
        <v>0</v>
      </c>
    </row>
    <row r="1538" spans="12:16">
      <c r="L1538" s="14" t="str">
        <f t="shared" si="182"/>
        <v/>
      </c>
      <c r="M1538">
        <f t="shared" si="183"/>
        <v>1529</v>
      </c>
      <c r="N1538" s="8">
        <f t="shared" si="184"/>
        <v>-810</v>
      </c>
      <c r="O1538" s="9">
        <f t="shared" si="181"/>
        <v>-1</v>
      </c>
      <c r="P1538" s="1">
        <f>VALUE(MID(R$200,2,1))</f>
        <v>0</v>
      </c>
    </row>
    <row r="1539" spans="12:16">
      <c r="L1539" s="14" t="str">
        <f t="shared" si="182"/>
        <v/>
      </c>
      <c r="M1539">
        <f t="shared" si="183"/>
        <v>1530</v>
      </c>
      <c r="N1539" s="8">
        <f t="shared" si="184"/>
        <v>-811</v>
      </c>
      <c r="O1539" s="9">
        <f t="shared" si="181"/>
        <v>-1</v>
      </c>
      <c r="P1539" s="1">
        <f>VALUE(MID(R$200,3,1))</f>
        <v>0</v>
      </c>
    </row>
    <row r="1540" spans="12:16">
      <c r="L1540" s="14" t="str">
        <f t="shared" si="182"/>
        <v/>
      </c>
      <c r="M1540">
        <f t="shared" si="183"/>
        <v>1531</v>
      </c>
      <c r="N1540" s="8">
        <f t="shared" si="184"/>
        <v>-812</v>
      </c>
      <c r="O1540" s="9">
        <f t="shared" si="181"/>
        <v>-1</v>
      </c>
      <c r="P1540" s="1">
        <f>VALUE(MID(R$200,4,1))</f>
        <v>0</v>
      </c>
    </row>
    <row r="1541" spans="12:16">
      <c r="L1541" s="14" t="str">
        <f t="shared" si="182"/>
        <v/>
      </c>
      <c r="M1541">
        <f t="shared" si="183"/>
        <v>1532</v>
      </c>
      <c r="N1541" s="8">
        <f t="shared" si="184"/>
        <v>-813</v>
      </c>
      <c r="O1541" s="9">
        <f t="shared" si="181"/>
        <v>-1</v>
      </c>
      <c r="P1541" s="1">
        <f>VALUE(MID(R$200,5,1))</f>
        <v>0</v>
      </c>
    </row>
    <row r="1542" spans="12:16">
      <c r="L1542" s="14" t="str">
        <f t="shared" si="182"/>
        <v/>
      </c>
      <c r="M1542">
        <f t="shared" si="183"/>
        <v>1533</v>
      </c>
      <c r="N1542" s="8">
        <f t="shared" si="184"/>
        <v>-814</v>
      </c>
      <c r="O1542" s="9">
        <f t="shared" si="181"/>
        <v>-1</v>
      </c>
      <c r="P1542" s="1">
        <f>VALUE(MID(R$200,6,1))</f>
        <v>0</v>
      </c>
    </row>
    <row r="1543" spans="12:16">
      <c r="L1543" s="14" t="str">
        <f t="shared" si="182"/>
        <v/>
      </c>
      <c r="M1543">
        <f t="shared" si="183"/>
        <v>1534</v>
      </c>
      <c r="N1543" s="8">
        <f t="shared" si="184"/>
        <v>-815</v>
      </c>
      <c r="O1543" s="9">
        <f t="shared" si="181"/>
        <v>-1</v>
      </c>
      <c r="P1543" s="1">
        <f>VALUE(MID(R$200,7,1))</f>
        <v>0</v>
      </c>
    </row>
    <row r="1544" spans="12:16">
      <c r="L1544" s="14" t="str">
        <f t="shared" si="182"/>
        <v/>
      </c>
      <c r="M1544">
        <f t="shared" si="183"/>
        <v>1535</v>
      </c>
      <c r="N1544" s="10">
        <f t="shared" si="184"/>
        <v>-816</v>
      </c>
      <c r="O1544" s="11">
        <f t="shared" si="181"/>
        <v>-1</v>
      </c>
      <c r="P1544" s="1">
        <f>VALUE(MID(R$200,8,1))</f>
        <v>0</v>
      </c>
    </row>
    <row r="1545" spans="12:16">
      <c r="L1545" s="14">
        <f t="shared" si="182"/>
        <v>1</v>
      </c>
      <c r="M1545">
        <f t="shared" si="183"/>
        <v>1536</v>
      </c>
      <c r="N1545" s="7">
        <f t="shared" si="184"/>
        <v>-817</v>
      </c>
      <c r="O1545" s="12">
        <f t="shared" ref="O1545:O1608" si="185">IF(P1545=0,-1,1)</f>
        <v>-1</v>
      </c>
      <c r="P1545" s="1">
        <f>VALUE(MID(R$201,1,1))</f>
        <v>0</v>
      </c>
    </row>
    <row r="1546" spans="12:16">
      <c r="L1546" s="14" t="str">
        <f t="shared" ref="L1546:L1609" si="186">IF(MOD(M1546,8)=0,1,"")</f>
        <v/>
      </c>
      <c r="M1546">
        <f t="shared" ref="M1546:M1609" si="187">M1545+1</f>
        <v>1537</v>
      </c>
      <c r="N1546" s="8">
        <f t="shared" ref="N1546:N1609" si="188">O1546+N1545</f>
        <v>-818</v>
      </c>
      <c r="O1546" s="9">
        <f t="shared" si="185"/>
        <v>-1</v>
      </c>
      <c r="P1546" s="1">
        <f>VALUE(MID(R$201,2,1))</f>
        <v>0</v>
      </c>
    </row>
    <row r="1547" spans="12:16">
      <c r="L1547" s="14" t="str">
        <f t="shared" si="186"/>
        <v/>
      </c>
      <c r="M1547">
        <f t="shared" si="187"/>
        <v>1538</v>
      </c>
      <c r="N1547" s="8">
        <f t="shared" si="188"/>
        <v>-819</v>
      </c>
      <c r="O1547" s="9">
        <f t="shared" si="185"/>
        <v>-1</v>
      </c>
      <c r="P1547" s="1">
        <f>VALUE(MID(R$201,3,1))</f>
        <v>0</v>
      </c>
    </row>
    <row r="1548" spans="12:16">
      <c r="L1548" s="14" t="str">
        <f t="shared" si="186"/>
        <v/>
      </c>
      <c r="M1548">
        <f t="shared" si="187"/>
        <v>1539</v>
      </c>
      <c r="N1548" s="8">
        <f t="shared" si="188"/>
        <v>-820</v>
      </c>
      <c r="O1548" s="9">
        <f t="shared" si="185"/>
        <v>-1</v>
      </c>
      <c r="P1548" s="1">
        <f>VALUE(MID(R$201,4,1))</f>
        <v>0</v>
      </c>
    </row>
    <row r="1549" spans="12:16">
      <c r="L1549" s="14" t="str">
        <f t="shared" si="186"/>
        <v/>
      </c>
      <c r="M1549">
        <f t="shared" si="187"/>
        <v>1540</v>
      </c>
      <c r="N1549" s="8">
        <f t="shared" si="188"/>
        <v>-821</v>
      </c>
      <c r="O1549" s="9">
        <f t="shared" si="185"/>
        <v>-1</v>
      </c>
      <c r="P1549" s="1">
        <f>VALUE(MID(R$201,5,1))</f>
        <v>0</v>
      </c>
    </row>
    <row r="1550" spans="12:16">
      <c r="L1550" s="14" t="str">
        <f t="shared" si="186"/>
        <v/>
      </c>
      <c r="M1550">
        <f t="shared" si="187"/>
        <v>1541</v>
      </c>
      <c r="N1550" s="8">
        <f t="shared" si="188"/>
        <v>-822</v>
      </c>
      <c r="O1550" s="9">
        <f t="shared" si="185"/>
        <v>-1</v>
      </c>
      <c r="P1550" s="1">
        <f>VALUE(MID(R$201,6,1))</f>
        <v>0</v>
      </c>
    </row>
    <row r="1551" spans="12:16">
      <c r="L1551" s="14" t="str">
        <f t="shared" si="186"/>
        <v/>
      </c>
      <c r="M1551">
        <f t="shared" si="187"/>
        <v>1542</v>
      </c>
      <c r="N1551" s="8">
        <f t="shared" si="188"/>
        <v>-823</v>
      </c>
      <c r="O1551" s="9">
        <f t="shared" si="185"/>
        <v>-1</v>
      </c>
      <c r="P1551" s="1">
        <f>VALUE(MID(R$201,7,1))</f>
        <v>0</v>
      </c>
    </row>
    <row r="1552" spans="12:16">
      <c r="L1552" s="14" t="str">
        <f t="shared" si="186"/>
        <v/>
      </c>
      <c r="M1552">
        <f t="shared" si="187"/>
        <v>1543</v>
      </c>
      <c r="N1552" s="10">
        <f t="shared" si="188"/>
        <v>-824</v>
      </c>
      <c r="O1552" s="11">
        <f t="shared" si="185"/>
        <v>-1</v>
      </c>
      <c r="P1552" s="1">
        <f>VALUE(MID(R$201,8,1))</f>
        <v>0</v>
      </c>
    </row>
    <row r="1553" spans="12:17">
      <c r="L1553" s="14">
        <f t="shared" si="186"/>
        <v>1</v>
      </c>
      <c r="M1553">
        <f t="shared" si="187"/>
        <v>1544</v>
      </c>
      <c r="N1553" s="7">
        <f t="shared" si="188"/>
        <v>-825</v>
      </c>
      <c r="O1553" s="12">
        <f t="shared" si="185"/>
        <v>-1</v>
      </c>
      <c r="P1553" s="1">
        <f>VALUE(MID(R$201,8,1))</f>
        <v>0</v>
      </c>
      <c r="Q1553" s="2"/>
    </row>
    <row r="1554" spans="12:17">
      <c r="L1554" s="14" t="str">
        <f t="shared" si="186"/>
        <v/>
      </c>
      <c r="M1554">
        <f t="shared" si="187"/>
        <v>1545</v>
      </c>
      <c r="N1554" s="8">
        <f t="shared" si="188"/>
        <v>-826</v>
      </c>
      <c r="O1554" s="9">
        <f t="shared" si="185"/>
        <v>-1</v>
      </c>
      <c r="P1554" s="1">
        <f>VALUE(MID(R$202,1,1))</f>
        <v>0</v>
      </c>
    </row>
    <row r="1555" spans="12:17">
      <c r="L1555" s="14" t="str">
        <f t="shared" si="186"/>
        <v/>
      </c>
      <c r="M1555">
        <f t="shared" si="187"/>
        <v>1546</v>
      </c>
      <c r="N1555" s="8">
        <f t="shared" si="188"/>
        <v>-827</v>
      </c>
      <c r="O1555" s="9">
        <f t="shared" si="185"/>
        <v>-1</v>
      </c>
      <c r="P1555" s="1">
        <f>VALUE(MID(R$202,2,1))</f>
        <v>0</v>
      </c>
    </row>
    <row r="1556" spans="12:17">
      <c r="L1556" s="14" t="str">
        <f t="shared" si="186"/>
        <v/>
      </c>
      <c r="M1556">
        <f t="shared" si="187"/>
        <v>1547</v>
      </c>
      <c r="N1556" s="8">
        <f t="shared" si="188"/>
        <v>-828</v>
      </c>
      <c r="O1556" s="9">
        <f t="shared" si="185"/>
        <v>-1</v>
      </c>
      <c r="P1556" s="1">
        <f>VALUE(MID(R$202,3,1))</f>
        <v>0</v>
      </c>
    </row>
    <row r="1557" spans="12:17">
      <c r="L1557" s="14" t="str">
        <f t="shared" si="186"/>
        <v/>
      </c>
      <c r="M1557">
        <f t="shared" si="187"/>
        <v>1548</v>
      </c>
      <c r="N1557" s="8">
        <f t="shared" si="188"/>
        <v>-829</v>
      </c>
      <c r="O1557" s="9">
        <f t="shared" si="185"/>
        <v>-1</v>
      </c>
      <c r="P1557" s="1">
        <f>VALUE(MID(R$202,4,1))</f>
        <v>0</v>
      </c>
    </row>
    <row r="1558" spans="12:17">
      <c r="L1558" s="14" t="str">
        <f t="shared" si="186"/>
        <v/>
      </c>
      <c r="M1558">
        <f t="shared" si="187"/>
        <v>1549</v>
      </c>
      <c r="N1558" s="8">
        <f t="shared" si="188"/>
        <v>-830</v>
      </c>
      <c r="O1558" s="9">
        <f t="shared" si="185"/>
        <v>-1</v>
      </c>
      <c r="P1558" s="1">
        <f>VALUE(MID(R$202,5,1))</f>
        <v>0</v>
      </c>
    </row>
    <row r="1559" spans="12:17">
      <c r="L1559" s="14" t="str">
        <f t="shared" si="186"/>
        <v/>
      </c>
      <c r="M1559">
        <f t="shared" si="187"/>
        <v>1550</v>
      </c>
      <c r="N1559" s="8">
        <f t="shared" si="188"/>
        <v>-831</v>
      </c>
      <c r="O1559" s="9">
        <f t="shared" si="185"/>
        <v>-1</v>
      </c>
      <c r="P1559" s="1">
        <f>VALUE(MID(R$202,6,1))</f>
        <v>0</v>
      </c>
    </row>
    <row r="1560" spans="12:17">
      <c r="L1560" s="14" t="str">
        <f t="shared" si="186"/>
        <v/>
      </c>
      <c r="M1560">
        <f t="shared" si="187"/>
        <v>1551</v>
      </c>
      <c r="N1560" s="10">
        <f t="shared" si="188"/>
        <v>-832</v>
      </c>
      <c r="O1560" s="11">
        <f t="shared" si="185"/>
        <v>-1</v>
      </c>
      <c r="P1560" s="1">
        <f>VALUE(MID(R$202,7,1))</f>
        <v>0</v>
      </c>
    </row>
    <row r="1561" spans="12:17">
      <c r="L1561" s="14">
        <f t="shared" si="186"/>
        <v>1</v>
      </c>
      <c r="M1561">
        <f t="shared" si="187"/>
        <v>1552</v>
      </c>
      <c r="N1561" s="7">
        <f t="shared" si="188"/>
        <v>-833</v>
      </c>
      <c r="O1561" s="12">
        <f t="shared" si="185"/>
        <v>-1</v>
      </c>
      <c r="P1561" s="1">
        <f>VALUE(MID(R$202,8,1))</f>
        <v>0</v>
      </c>
    </row>
    <row r="1562" spans="12:17">
      <c r="L1562" s="14" t="str">
        <f t="shared" si="186"/>
        <v/>
      </c>
      <c r="M1562">
        <f t="shared" si="187"/>
        <v>1553</v>
      </c>
      <c r="N1562" s="8">
        <f t="shared" si="188"/>
        <v>-834</v>
      </c>
      <c r="O1562" s="9">
        <f t="shared" si="185"/>
        <v>-1</v>
      </c>
      <c r="P1562" s="1">
        <f>VALUE(MID(R$203,1,1))</f>
        <v>0</v>
      </c>
    </row>
    <row r="1563" spans="12:17">
      <c r="L1563" s="14" t="str">
        <f t="shared" si="186"/>
        <v/>
      </c>
      <c r="M1563">
        <f t="shared" si="187"/>
        <v>1554</v>
      </c>
      <c r="N1563" s="8">
        <f t="shared" si="188"/>
        <v>-835</v>
      </c>
      <c r="O1563" s="9">
        <f t="shared" si="185"/>
        <v>-1</v>
      </c>
      <c r="P1563" s="1">
        <f>VALUE(MID(R$203,2,1))</f>
        <v>0</v>
      </c>
    </row>
    <row r="1564" spans="12:17">
      <c r="L1564" s="14" t="str">
        <f t="shared" si="186"/>
        <v/>
      </c>
      <c r="M1564">
        <f t="shared" si="187"/>
        <v>1555</v>
      </c>
      <c r="N1564" s="8">
        <f t="shared" si="188"/>
        <v>-836</v>
      </c>
      <c r="O1564" s="9">
        <f t="shared" si="185"/>
        <v>-1</v>
      </c>
      <c r="P1564" s="1">
        <f>VALUE(MID(R$203,3,1))</f>
        <v>0</v>
      </c>
    </row>
    <row r="1565" spans="12:17">
      <c r="L1565" s="14" t="str">
        <f t="shared" si="186"/>
        <v/>
      </c>
      <c r="M1565">
        <f t="shared" si="187"/>
        <v>1556</v>
      </c>
      <c r="N1565" s="8">
        <f t="shared" si="188"/>
        <v>-837</v>
      </c>
      <c r="O1565" s="9">
        <f t="shared" si="185"/>
        <v>-1</v>
      </c>
      <c r="P1565" s="1">
        <f>VALUE(MID(R$203,4,1))</f>
        <v>0</v>
      </c>
    </row>
    <row r="1566" spans="12:17">
      <c r="L1566" s="14" t="str">
        <f t="shared" si="186"/>
        <v/>
      </c>
      <c r="M1566">
        <f t="shared" si="187"/>
        <v>1557</v>
      </c>
      <c r="N1566" s="8">
        <f t="shared" si="188"/>
        <v>-838</v>
      </c>
      <c r="O1566" s="9">
        <f t="shared" si="185"/>
        <v>-1</v>
      </c>
      <c r="P1566" s="1">
        <f>VALUE(MID(R$203,5,1))</f>
        <v>0</v>
      </c>
    </row>
    <row r="1567" spans="12:17">
      <c r="L1567" s="14" t="str">
        <f t="shared" si="186"/>
        <v/>
      </c>
      <c r="M1567">
        <f t="shared" si="187"/>
        <v>1558</v>
      </c>
      <c r="N1567" s="8">
        <f t="shared" si="188"/>
        <v>-839</v>
      </c>
      <c r="O1567" s="9">
        <f t="shared" si="185"/>
        <v>-1</v>
      </c>
      <c r="P1567" s="1">
        <f>VALUE(MID(R$203,6,1))</f>
        <v>0</v>
      </c>
    </row>
    <row r="1568" spans="12:17">
      <c r="L1568" s="14" t="str">
        <f t="shared" si="186"/>
        <v/>
      </c>
      <c r="M1568">
        <f t="shared" si="187"/>
        <v>1559</v>
      </c>
      <c r="N1568" s="10">
        <f t="shared" si="188"/>
        <v>-840</v>
      </c>
      <c r="O1568" s="11">
        <f t="shared" si="185"/>
        <v>-1</v>
      </c>
      <c r="P1568" s="1">
        <f>VALUE(MID(R$203,7,1))</f>
        <v>0</v>
      </c>
    </row>
    <row r="1569" spans="12:16">
      <c r="L1569" s="14">
        <f t="shared" si="186"/>
        <v>1</v>
      </c>
      <c r="M1569">
        <f t="shared" si="187"/>
        <v>1560</v>
      </c>
      <c r="N1569" s="7">
        <f t="shared" si="188"/>
        <v>-841</v>
      </c>
      <c r="O1569" s="12">
        <f t="shared" si="185"/>
        <v>-1</v>
      </c>
      <c r="P1569" s="1">
        <f>VALUE(MID(R$203,8,1))</f>
        <v>0</v>
      </c>
    </row>
    <row r="1570" spans="12:16">
      <c r="L1570" s="14" t="str">
        <f t="shared" si="186"/>
        <v/>
      </c>
      <c r="M1570">
        <f t="shared" si="187"/>
        <v>1561</v>
      </c>
      <c r="N1570" s="8">
        <f t="shared" si="188"/>
        <v>-842</v>
      </c>
      <c r="O1570" s="9">
        <f t="shared" si="185"/>
        <v>-1</v>
      </c>
      <c r="P1570" s="1">
        <f>VALUE(MID(R$204,1,1))</f>
        <v>0</v>
      </c>
    </row>
    <row r="1571" spans="12:16">
      <c r="L1571" s="14" t="str">
        <f t="shared" si="186"/>
        <v/>
      </c>
      <c r="M1571">
        <f t="shared" si="187"/>
        <v>1562</v>
      </c>
      <c r="N1571" s="8">
        <f t="shared" si="188"/>
        <v>-843</v>
      </c>
      <c r="O1571" s="9">
        <f t="shared" si="185"/>
        <v>-1</v>
      </c>
      <c r="P1571" s="1">
        <f>VALUE(MID(R$204,2,1))</f>
        <v>0</v>
      </c>
    </row>
    <row r="1572" spans="12:16">
      <c r="L1572" s="14" t="str">
        <f t="shared" si="186"/>
        <v/>
      </c>
      <c r="M1572">
        <f t="shared" si="187"/>
        <v>1563</v>
      </c>
      <c r="N1572" s="8">
        <f t="shared" si="188"/>
        <v>-844</v>
      </c>
      <c r="O1572" s="9">
        <f t="shared" si="185"/>
        <v>-1</v>
      </c>
      <c r="P1572" s="1">
        <f>VALUE(MID(R$204,3,1))</f>
        <v>0</v>
      </c>
    </row>
    <row r="1573" spans="12:16">
      <c r="L1573" s="14" t="str">
        <f t="shared" si="186"/>
        <v/>
      </c>
      <c r="M1573">
        <f t="shared" si="187"/>
        <v>1564</v>
      </c>
      <c r="N1573" s="8">
        <f t="shared" si="188"/>
        <v>-845</v>
      </c>
      <c r="O1573" s="9">
        <f t="shared" si="185"/>
        <v>-1</v>
      </c>
      <c r="P1573" s="1">
        <f>VALUE(MID(R$204,4,1))</f>
        <v>0</v>
      </c>
    </row>
    <row r="1574" spans="12:16">
      <c r="L1574" s="14" t="str">
        <f t="shared" si="186"/>
        <v/>
      </c>
      <c r="M1574">
        <f t="shared" si="187"/>
        <v>1565</v>
      </c>
      <c r="N1574" s="8">
        <f t="shared" si="188"/>
        <v>-846</v>
      </c>
      <c r="O1574" s="9">
        <f t="shared" si="185"/>
        <v>-1</v>
      </c>
      <c r="P1574" s="1">
        <f>VALUE(MID(R$204,5,1))</f>
        <v>0</v>
      </c>
    </row>
    <row r="1575" spans="12:16">
      <c r="L1575" s="14" t="str">
        <f t="shared" si="186"/>
        <v/>
      </c>
      <c r="M1575">
        <f t="shared" si="187"/>
        <v>1566</v>
      </c>
      <c r="N1575" s="8">
        <f t="shared" si="188"/>
        <v>-847</v>
      </c>
      <c r="O1575" s="9">
        <f t="shared" si="185"/>
        <v>-1</v>
      </c>
      <c r="P1575" s="1">
        <f>VALUE(MID(R$204,6,1))</f>
        <v>0</v>
      </c>
    </row>
    <row r="1576" spans="12:16">
      <c r="L1576" s="14" t="str">
        <f t="shared" si="186"/>
        <v/>
      </c>
      <c r="M1576">
        <f t="shared" si="187"/>
        <v>1567</v>
      </c>
      <c r="N1576" s="10">
        <f t="shared" si="188"/>
        <v>-848</v>
      </c>
      <c r="O1576" s="11">
        <f t="shared" si="185"/>
        <v>-1</v>
      </c>
      <c r="P1576" s="1">
        <f>VALUE(MID(R$204,7,1))</f>
        <v>0</v>
      </c>
    </row>
    <row r="1577" spans="12:16">
      <c r="L1577" s="14">
        <f t="shared" si="186"/>
        <v>1</v>
      </c>
      <c r="M1577">
        <f t="shared" si="187"/>
        <v>1568</v>
      </c>
      <c r="N1577" s="7">
        <f t="shared" si="188"/>
        <v>-849</v>
      </c>
      <c r="O1577" s="12">
        <f t="shared" si="185"/>
        <v>-1</v>
      </c>
      <c r="P1577" s="1">
        <f>VALUE(MID(R$204,8,1))</f>
        <v>0</v>
      </c>
    </row>
    <row r="1578" spans="12:16">
      <c r="L1578" s="14" t="str">
        <f t="shared" si="186"/>
        <v/>
      </c>
      <c r="M1578">
        <f t="shared" si="187"/>
        <v>1569</v>
      </c>
      <c r="N1578" s="8">
        <f t="shared" si="188"/>
        <v>-850</v>
      </c>
      <c r="O1578" s="9">
        <f t="shared" si="185"/>
        <v>-1</v>
      </c>
      <c r="P1578" s="1">
        <f>VALUE(MID(R$205,1,1))</f>
        <v>0</v>
      </c>
    </row>
    <row r="1579" spans="12:16">
      <c r="L1579" s="14" t="str">
        <f t="shared" si="186"/>
        <v/>
      </c>
      <c r="M1579">
        <f t="shared" si="187"/>
        <v>1570</v>
      </c>
      <c r="N1579" s="8">
        <f t="shared" si="188"/>
        <v>-851</v>
      </c>
      <c r="O1579" s="9">
        <f t="shared" si="185"/>
        <v>-1</v>
      </c>
      <c r="P1579" s="1">
        <f>VALUE(MID(R$205,2,1))</f>
        <v>0</v>
      </c>
    </row>
    <row r="1580" spans="12:16">
      <c r="L1580" s="14" t="str">
        <f t="shared" si="186"/>
        <v/>
      </c>
      <c r="M1580">
        <f t="shared" si="187"/>
        <v>1571</v>
      </c>
      <c r="N1580" s="8">
        <f t="shared" si="188"/>
        <v>-852</v>
      </c>
      <c r="O1580" s="9">
        <f t="shared" si="185"/>
        <v>-1</v>
      </c>
      <c r="P1580" s="1">
        <f>VALUE(MID(R$205,3,1))</f>
        <v>0</v>
      </c>
    </row>
    <row r="1581" spans="12:16">
      <c r="L1581" s="14" t="str">
        <f t="shared" si="186"/>
        <v/>
      </c>
      <c r="M1581">
        <f t="shared" si="187"/>
        <v>1572</v>
      </c>
      <c r="N1581" s="8">
        <f t="shared" si="188"/>
        <v>-853</v>
      </c>
      <c r="O1581" s="9">
        <f t="shared" si="185"/>
        <v>-1</v>
      </c>
      <c r="P1581" s="1">
        <f>VALUE(MID(R$205,4,1))</f>
        <v>0</v>
      </c>
    </row>
    <row r="1582" spans="12:16">
      <c r="L1582" s="14" t="str">
        <f t="shared" si="186"/>
        <v/>
      </c>
      <c r="M1582">
        <f t="shared" si="187"/>
        <v>1573</v>
      </c>
      <c r="N1582" s="8">
        <f t="shared" si="188"/>
        <v>-854</v>
      </c>
      <c r="O1582" s="9">
        <f t="shared" si="185"/>
        <v>-1</v>
      </c>
      <c r="P1582" s="1">
        <f>VALUE(MID(R$205,5,1))</f>
        <v>0</v>
      </c>
    </row>
    <row r="1583" spans="12:16">
      <c r="L1583" s="14" t="str">
        <f t="shared" si="186"/>
        <v/>
      </c>
      <c r="M1583">
        <f t="shared" si="187"/>
        <v>1574</v>
      </c>
      <c r="N1583" s="8">
        <f t="shared" si="188"/>
        <v>-855</v>
      </c>
      <c r="O1583" s="9">
        <f t="shared" si="185"/>
        <v>-1</v>
      </c>
      <c r="P1583" s="1">
        <f>VALUE(MID(R$205,6,1))</f>
        <v>0</v>
      </c>
    </row>
    <row r="1584" spans="12:16">
      <c r="L1584" s="14" t="str">
        <f t="shared" si="186"/>
        <v/>
      </c>
      <c r="M1584">
        <f t="shared" si="187"/>
        <v>1575</v>
      </c>
      <c r="N1584" s="10">
        <f t="shared" si="188"/>
        <v>-856</v>
      </c>
      <c r="O1584" s="11">
        <f t="shared" si="185"/>
        <v>-1</v>
      </c>
      <c r="P1584" s="1">
        <f>VALUE(MID(R$205,7,1))</f>
        <v>0</v>
      </c>
    </row>
    <row r="1585" spans="12:16">
      <c r="L1585" s="14">
        <f t="shared" si="186"/>
        <v>1</v>
      </c>
      <c r="M1585">
        <f t="shared" si="187"/>
        <v>1576</v>
      </c>
      <c r="N1585" s="7">
        <f t="shared" si="188"/>
        <v>-857</v>
      </c>
      <c r="O1585" s="12">
        <f t="shared" si="185"/>
        <v>-1</v>
      </c>
      <c r="P1585" s="1">
        <f>VALUE(MID(R$205,8,1))</f>
        <v>0</v>
      </c>
    </row>
    <row r="1586" spans="12:16">
      <c r="L1586" s="14" t="str">
        <f t="shared" si="186"/>
        <v/>
      </c>
      <c r="M1586">
        <f t="shared" si="187"/>
        <v>1577</v>
      </c>
      <c r="N1586" s="8">
        <f t="shared" si="188"/>
        <v>-858</v>
      </c>
      <c r="O1586" s="9">
        <f t="shared" si="185"/>
        <v>-1</v>
      </c>
      <c r="P1586" s="1">
        <f>VALUE(MID(R$206,1,1))</f>
        <v>0</v>
      </c>
    </row>
    <row r="1587" spans="12:16">
      <c r="L1587" s="14" t="str">
        <f t="shared" si="186"/>
        <v/>
      </c>
      <c r="M1587">
        <f t="shared" si="187"/>
        <v>1578</v>
      </c>
      <c r="N1587" s="8">
        <f t="shared" si="188"/>
        <v>-859</v>
      </c>
      <c r="O1587" s="9">
        <f t="shared" si="185"/>
        <v>-1</v>
      </c>
      <c r="P1587" s="1">
        <f>VALUE(MID(R$206,2,1))</f>
        <v>0</v>
      </c>
    </row>
    <row r="1588" spans="12:16">
      <c r="L1588" s="14" t="str">
        <f t="shared" si="186"/>
        <v/>
      </c>
      <c r="M1588">
        <f t="shared" si="187"/>
        <v>1579</v>
      </c>
      <c r="N1588" s="8">
        <f t="shared" si="188"/>
        <v>-860</v>
      </c>
      <c r="O1588" s="9">
        <f t="shared" si="185"/>
        <v>-1</v>
      </c>
      <c r="P1588" s="1">
        <f>VALUE(MID(R$206,3,1))</f>
        <v>0</v>
      </c>
    </row>
    <row r="1589" spans="12:16">
      <c r="L1589" s="14" t="str">
        <f t="shared" si="186"/>
        <v/>
      </c>
      <c r="M1589">
        <f t="shared" si="187"/>
        <v>1580</v>
      </c>
      <c r="N1589" s="8">
        <f t="shared" si="188"/>
        <v>-861</v>
      </c>
      <c r="O1589" s="9">
        <f t="shared" si="185"/>
        <v>-1</v>
      </c>
      <c r="P1589" s="1">
        <f>VALUE(MID(R$206,4,1))</f>
        <v>0</v>
      </c>
    </row>
    <row r="1590" spans="12:16">
      <c r="L1590" s="14" t="str">
        <f t="shared" si="186"/>
        <v/>
      </c>
      <c r="M1590">
        <f t="shared" si="187"/>
        <v>1581</v>
      </c>
      <c r="N1590" s="8">
        <f t="shared" si="188"/>
        <v>-862</v>
      </c>
      <c r="O1590" s="9">
        <f t="shared" si="185"/>
        <v>-1</v>
      </c>
      <c r="P1590" s="1">
        <f>VALUE(MID(R$206,5,1))</f>
        <v>0</v>
      </c>
    </row>
    <row r="1591" spans="12:16">
      <c r="L1591" s="14" t="str">
        <f t="shared" si="186"/>
        <v/>
      </c>
      <c r="M1591">
        <f t="shared" si="187"/>
        <v>1582</v>
      </c>
      <c r="N1591" s="8">
        <f t="shared" si="188"/>
        <v>-863</v>
      </c>
      <c r="O1591" s="9">
        <f t="shared" si="185"/>
        <v>-1</v>
      </c>
      <c r="P1591" s="1">
        <f>VALUE(MID(R$206,6,1))</f>
        <v>0</v>
      </c>
    </row>
    <row r="1592" spans="12:16">
      <c r="L1592" s="14" t="str">
        <f t="shared" si="186"/>
        <v/>
      </c>
      <c r="M1592">
        <f t="shared" si="187"/>
        <v>1583</v>
      </c>
      <c r="N1592" s="10">
        <f t="shared" si="188"/>
        <v>-864</v>
      </c>
      <c r="O1592" s="11">
        <f t="shared" si="185"/>
        <v>-1</v>
      </c>
      <c r="P1592" s="1">
        <f>VALUE(MID(R$206,7,1))</f>
        <v>0</v>
      </c>
    </row>
    <row r="1593" spans="12:16">
      <c r="L1593" s="14">
        <f t="shared" si="186"/>
        <v>1</v>
      </c>
      <c r="M1593">
        <f t="shared" si="187"/>
        <v>1584</v>
      </c>
      <c r="N1593" s="7">
        <f t="shared" si="188"/>
        <v>-865</v>
      </c>
      <c r="O1593" s="12">
        <f t="shared" si="185"/>
        <v>-1</v>
      </c>
      <c r="P1593" s="1">
        <f>VALUE(MID(R$206,8,1))</f>
        <v>0</v>
      </c>
    </row>
    <row r="1594" spans="12:16">
      <c r="L1594" s="14" t="str">
        <f t="shared" si="186"/>
        <v/>
      </c>
      <c r="M1594">
        <f t="shared" si="187"/>
        <v>1585</v>
      </c>
      <c r="N1594" s="8">
        <f t="shared" si="188"/>
        <v>-866</v>
      </c>
      <c r="O1594" s="9">
        <f t="shared" si="185"/>
        <v>-1</v>
      </c>
      <c r="P1594" s="1">
        <f>VALUE(MID(R$207,1,1))</f>
        <v>0</v>
      </c>
    </row>
    <row r="1595" spans="12:16">
      <c r="L1595" s="14" t="str">
        <f t="shared" si="186"/>
        <v/>
      </c>
      <c r="M1595">
        <f t="shared" si="187"/>
        <v>1586</v>
      </c>
      <c r="N1595" s="8">
        <f t="shared" si="188"/>
        <v>-867</v>
      </c>
      <c r="O1595" s="9">
        <f t="shared" si="185"/>
        <v>-1</v>
      </c>
      <c r="P1595" s="1">
        <f>VALUE(MID(R$207,2,1))</f>
        <v>0</v>
      </c>
    </row>
    <row r="1596" spans="12:16">
      <c r="L1596" s="14" t="str">
        <f t="shared" si="186"/>
        <v/>
      </c>
      <c r="M1596">
        <f t="shared" si="187"/>
        <v>1587</v>
      </c>
      <c r="N1596" s="8">
        <f t="shared" si="188"/>
        <v>-868</v>
      </c>
      <c r="O1596" s="9">
        <f t="shared" si="185"/>
        <v>-1</v>
      </c>
      <c r="P1596" s="1">
        <f>VALUE(MID(R$207,3,1))</f>
        <v>0</v>
      </c>
    </row>
    <row r="1597" spans="12:16">
      <c r="L1597" s="14" t="str">
        <f t="shared" si="186"/>
        <v/>
      </c>
      <c r="M1597">
        <f t="shared" si="187"/>
        <v>1588</v>
      </c>
      <c r="N1597" s="8">
        <f t="shared" si="188"/>
        <v>-869</v>
      </c>
      <c r="O1597" s="9">
        <f t="shared" si="185"/>
        <v>-1</v>
      </c>
      <c r="P1597" s="1">
        <f>VALUE(MID(R$207,4,1))</f>
        <v>0</v>
      </c>
    </row>
    <row r="1598" spans="12:16">
      <c r="L1598" s="14" t="str">
        <f t="shared" si="186"/>
        <v/>
      </c>
      <c r="M1598">
        <f t="shared" si="187"/>
        <v>1589</v>
      </c>
      <c r="N1598" s="8">
        <f t="shared" si="188"/>
        <v>-870</v>
      </c>
      <c r="O1598" s="9">
        <f t="shared" si="185"/>
        <v>-1</v>
      </c>
      <c r="P1598" s="1">
        <f>VALUE(MID(R$207,5,1))</f>
        <v>0</v>
      </c>
    </row>
    <row r="1599" spans="12:16">
      <c r="L1599" s="14" t="str">
        <f t="shared" si="186"/>
        <v/>
      </c>
      <c r="M1599">
        <f t="shared" si="187"/>
        <v>1590</v>
      </c>
      <c r="N1599" s="8">
        <f t="shared" si="188"/>
        <v>-871</v>
      </c>
      <c r="O1599" s="9">
        <f t="shared" si="185"/>
        <v>-1</v>
      </c>
      <c r="P1599" s="1">
        <f>VALUE(MID(R$207,6,1))</f>
        <v>0</v>
      </c>
    </row>
    <row r="1600" spans="12:16">
      <c r="L1600" s="14" t="str">
        <f t="shared" si="186"/>
        <v/>
      </c>
      <c r="M1600">
        <f t="shared" si="187"/>
        <v>1591</v>
      </c>
      <c r="N1600" s="10">
        <f t="shared" si="188"/>
        <v>-872</v>
      </c>
      <c r="O1600" s="11">
        <f t="shared" si="185"/>
        <v>-1</v>
      </c>
      <c r="P1600" s="1">
        <f>VALUE(MID(R$207,7,1))</f>
        <v>0</v>
      </c>
    </row>
    <row r="1601" spans="12:16">
      <c r="L1601" s="14">
        <f t="shared" si="186"/>
        <v>1</v>
      </c>
      <c r="M1601">
        <f t="shared" si="187"/>
        <v>1592</v>
      </c>
      <c r="N1601" s="7">
        <f t="shared" si="188"/>
        <v>-873</v>
      </c>
      <c r="O1601" s="12">
        <f t="shared" si="185"/>
        <v>-1</v>
      </c>
      <c r="P1601" s="1">
        <f>VALUE(MID(R$207,8,1))</f>
        <v>0</v>
      </c>
    </row>
    <row r="1602" spans="12:16">
      <c r="L1602" s="14" t="str">
        <f t="shared" si="186"/>
        <v/>
      </c>
      <c r="M1602">
        <f t="shared" si="187"/>
        <v>1593</v>
      </c>
      <c r="N1602" s="8">
        <f t="shared" si="188"/>
        <v>-874</v>
      </c>
      <c r="O1602" s="9">
        <f t="shared" si="185"/>
        <v>-1</v>
      </c>
      <c r="P1602" s="1">
        <f>VALUE(MID(R$208,1,1))</f>
        <v>0</v>
      </c>
    </row>
    <row r="1603" spans="12:16">
      <c r="L1603" s="14" t="str">
        <f t="shared" si="186"/>
        <v/>
      </c>
      <c r="M1603">
        <f t="shared" si="187"/>
        <v>1594</v>
      </c>
      <c r="N1603" s="8">
        <f t="shared" si="188"/>
        <v>-875</v>
      </c>
      <c r="O1603" s="9">
        <f t="shared" si="185"/>
        <v>-1</v>
      </c>
      <c r="P1603" s="1">
        <f>VALUE(MID(R$208,2,1))</f>
        <v>0</v>
      </c>
    </row>
    <row r="1604" spans="12:16">
      <c r="L1604" s="14" t="str">
        <f t="shared" si="186"/>
        <v/>
      </c>
      <c r="M1604">
        <f t="shared" si="187"/>
        <v>1595</v>
      </c>
      <c r="N1604" s="8">
        <f t="shared" si="188"/>
        <v>-876</v>
      </c>
      <c r="O1604" s="9">
        <f t="shared" si="185"/>
        <v>-1</v>
      </c>
      <c r="P1604" s="1">
        <f>VALUE(MID(R$208,3,1))</f>
        <v>0</v>
      </c>
    </row>
    <row r="1605" spans="12:16">
      <c r="L1605" s="14" t="str">
        <f t="shared" si="186"/>
        <v/>
      </c>
      <c r="M1605">
        <f t="shared" si="187"/>
        <v>1596</v>
      </c>
      <c r="N1605" s="8">
        <f t="shared" si="188"/>
        <v>-877</v>
      </c>
      <c r="O1605" s="9">
        <f t="shared" si="185"/>
        <v>-1</v>
      </c>
      <c r="P1605" s="1">
        <f>VALUE(MID(R$208,4,1))</f>
        <v>0</v>
      </c>
    </row>
    <row r="1606" spans="12:16">
      <c r="L1606" s="14" t="str">
        <f t="shared" si="186"/>
        <v/>
      </c>
      <c r="M1606">
        <f t="shared" si="187"/>
        <v>1597</v>
      </c>
      <c r="N1606" s="8">
        <f t="shared" si="188"/>
        <v>-878</v>
      </c>
      <c r="O1606" s="9">
        <f t="shared" si="185"/>
        <v>-1</v>
      </c>
      <c r="P1606" s="1">
        <f>VALUE(MID(R$208,5,1))</f>
        <v>0</v>
      </c>
    </row>
    <row r="1607" spans="12:16">
      <c r="L1607" s="14" t="str">
        <f t="shared" si="186"/>
        <v/>
      </c>
      <c r="M1607">
        <f t="shared" si="187"/>
        <v>1598</v>
      </c>
      <c r="N1607" s="8">
        <f t="shared" si="188"/>
        <v>-879</v>
      </c>
      <c r="O1607" s="9">
        <f t="shared" si="185"/>
        <v>-1</v>
      </c>
      <c r="P1607" s="1">
        <f>VALUE(MID(R$208,6,1))</f>
        <v>0</v>
      </c>
    </row>
    <row r="1608" spans="12:16">
      <c r="L1608" s="14" t="str">
        <f t="shared" si="186"/>
        <v/>
      </c>
      <c r="M1608">
        <f t="shared" si="187"/>
        <v>1599</v>
      </c>
      <c r="N1608" s="10">
        <f t="shared" si="188"/>
        <v>-880</v>
      </c>
      <c r="O1608" s="11">
        <f t="shared" si="185"/>
        <v>-1</v>
      </c>
      <c r="P1608" s="1">
        <f>VALUE(MID(R$208,7,1))</f>
        <v>0</v>
      </c>
    </row>
    <row r="1609" spans="12:16">
      <c r="L1609" s="14">
        <f t="shared" si="186"/>
        <v>1</v>
      </c>
      <c r="M1609">
        <f t="shared" si="187"/>
        <v>1600</v>
      </c>
      <c r="N1609" s="7">
        <f t="shared" si="188"/>
        <v>-881</v>
      </c>
      <c r="O1609" s="12">
        <f t="shared" ref="O1609:O1672" si="189">IF(P1609=0,-1,1)</f>
        <v>-1</v>
      </c>
      <c r="P1609" s="1">
        <f>VALUE(MID(R$208,8,1))</f>
        <v>0</v>
      </c>
    </row>
    <row r="1610" spans="12:16">
      <c r="L1610" s="14" t="str">
        <f t="shared" ref="L1610:L1673" si="190">IF(MOD(M1610,8)=0,1,"")</f>
        <v/>
      </c>
      <c r="M1610">
        <f t="shared" ref="M1610:M1673" si="191">M1609+1</f>
        <v>1601</v>
      </c>
      <c r="N1610" s="8">
        <f t="shared" ref="N1610:N1673" si="192">O1610+N1609</f>
        <v>-882</v>
      </c>
      <c r="O1610" s="9">
        <f t="shared" si="189"/>
        <v>-1</v>
      </c>
      <c r="P1610" s="1">
        <f>VALUE(MID(R$209,1,1))</f>
        <v>0</v>
      </c>
    </row>
    <row r="1611" spans="12:16">
      <c r="L1611" s="14" t="str">
        <f t="shared" si="190"/>
        <v/>
      </c>
      <c r="M1611">
        <f t="shared" si="191"/>
        <v>1602</v>
      </c>
      <c r="N1611" s="8">
        <f t="shared" si="192"/>
        <v>-883</v>
      </c>
      <c r="O1611" s="9">
        <f t="shared" si="189"/>
        <v>-1</v>
      </c>
      <c r="P1611" s="1">
        <f>VALUE(MID(R$209,2,1))</f>
        <v>0</v>
      </c>
    </row>
    <row r="1612" spans="12:16">
      <c r="L1612" s="14" t="str">
        <f t="shared" si="190"/>
        <v/>
      </c>
      <c r="M1612">
        <f t="shared" si="191"/>
        <v>1603</v>
      </c>
      <c r="N1612" s="8">
        <f t="shared" si="192"/>
        <v>-884</v>
      </c>
      <c r="O1612" s="9">
        <f t="shared" si="189"/>
        <v>-1</v>
      </c>
      <c r="P1612" s="1">
        <f>VALUE(MID(R$209,3,1))</f>
        <v>0</v>
      </c>
    </row>
    <row r="1613" spans="12:16">
      <c r="L1613" s="14" t="str">
        <f t="shared" si="190"/>
        <v/>
      </c>
      <c r="M1613">
        <f t="shared" si="191"/>
        <v>1604</v>
      </c>
      <c r="N1613" s="8">
        <f t="shared" si="192"/>
        <v>-885</v>
      </c>
      <c r="O1613" s="9">
        <f t="shared" si="189"/>
        <v>-1</v>
      </c>
      <c r="P1613" s="1">
        <f>VALUE(MID(R$209,4,1))</f>
        <v>0</v>
      </c>
    </row>
    <row r="1614" spans="12:16">
      <c r="L1614" s="14" t="str">
        <f t="shared" si="190"/>
        <v/>
      </c>
      <c r="M1614">
        <f t="shared" si="191"/>
        <v>1605</v>
      </c>
      <c r="N1614" s="8">
        <f t="shared" si="192"/>
        <v>-886</v>
      </c>
      <c r="O1614" s="9">
        <f t="shared" si="189"/>
        <v>-1</v>
      </c>
      <c r="P1614" s="1">
        <f>VALUE(MID(R$209,5,1))</f>
        <v>0</v>
      </c>
    </row>
    <row r="1615" spans="12:16">
      <c r="L1615" s="14" t="str">
        <f t="shared" si="190"/>
        <v/>
      </c>
      <c r="M1615">
        <f t="shared" si="191"/>
        <v>1606</v>
      </c>
      <c r="N1615" s="8">
        <f t="shared" si="192"/>
        <v>-887</v>
      </c>
      <c r="O1615" s="9">
        <f t="shared" si="189"/>
        <v>-1</v>
      </c>
      <c r="P1615" s="1">
        <f>VALUE(MID(R$209,6,1))</f>
        <v>0</v>
      </c>
    </row>
    <row r="1616" spans="12:16">
      <c r="L1616" s="14" t="str">
        <f t="shared" si="190"/>
        <v/>
      </c>
      <c r="M1616">
        <f t="shared" si="191"/>
        <v>1607</v>
      </c>
      <c r="N1616" s="10">
        <f t="shared" si="192"/>
        <v>-888</v>
      </c>
      <c r="O1616" s="11">
        <f t="shared" si="189"/>
        <v>-1</v>
      </c>
      <c r="P1616" s="1">
        <f>VALUE(MID(R$209,7,1))</f>
        <v>0</v>
      </c>
    </row>
    <row r="1617" spans="12:16">
      <c r="L1617" s="14">
        <f t="shared" si="190"/>
        <v>1</v>
      </c>
      <c r="M1617">
        <f t="shared" si="191"/>
        <v>1608</v>
      </c>
      <c r="N1617" s="7">
        <f t="shared" si="192"/>
        <v>-889</v>
      </c>
      <c r="O1617" s="12">
        <f t="shared" si="189"/>
        <v>-1</v>
      </c>
      <c r="P1617" s="1">
        <f>VALUE(MID(R$209,8,1))</f>
        <v>0</v>
      </c>
    </row>
    <row r="1618" spans="12:16">
      <c r="L1618" s="14" t="str">
        <f t="shared" si="190"/>
        <v/>
      </c>
      <c r="M1618">
        <f t="shared" si="191"/>
        <v>1609</v>
      </c>
      <c r="N1618" s="8">
        <f t="shared" si="192"/>
        <v>-890</v>
      </c>
      <c r="O1618" s="9">
        <f t="shared" si="189"/>
        <v>-1</v>
      </c>
      <c r="P1618" s="1">
        <f>VALUE(MID(R$210,1,1))</f>
        <v>0</v>
      </c>
    </row>
    <row r="1619" spans="12:16">
      <c r="L1619" s="14" t="str">
        <f t="shared" si="190"/>
        <v/>
      </c>
      <c r="M1619">
        <f t="shared" si="191"/>
        <v>1610</v>
      </c>
      <c r="N1619" s="8">
        <f t="shared" si="192"/>
        <v>-891</v>
      </c>
      <c r="O1619" s="9">
        <f t="shared" si="189"/>
        <v>-1</v>
      </c>
      <c r="P1619" s="1">
        <f>VALUE(MID(R$210,2,1))</f>
        <v>0</v>
      </c>
    </row>
    <row r="1620" spans="12:16">
      <c r="L1620" s="14" t="str">
        <f t="shared" si="190"/>
        <v/>
      </c>
      <c r="M1620">
        <f t="shared" si="191"/>
        <v>1611</v>
      </c>
      <c r="N1620" s="8">
        <f t="shared" si="192"/>
        <v>-892</v>
      </c>
      <c r="O1620" s="9">
        <f t="shared" si="189"/>
        <v>-1</v>
      </c>
      <c r="P1620" s="1">
        <f>VALUE(MID(R$210,3,1))</f>
        <v>0</v>
      </c>
    </row>
    <row r="1621" spans="12:16">
      <c r="L1621" s="14" t="str">
        <f t="shared" si="190"/>
        <v/>
      </c>
      <c r="M1621">
        <f t="shared" si="191"/>
        <v>1612</v>
      </c>
      <c r="N1621" s="8">
        <f t="shared" si="192"/>
        <v>-893</v>
      </c>
      <c r="O1621" s="9">
        <f t="shared" si="189"/>
        <v>-1</v>
      </c>
      <c r="P1621" s="1">
        <f>VALUE(MID(R$210,4,1))</f>
        <v>0</v>
      </c>
    </row>
    <row r="1622" spans="12:16">
      <c r="L1622" s="14" t="str">
        <f t="shared" si="190"/>
        <v/>
      </c>
      <c r="M1622">
        <f t="shared" si="191"/>
        <v>1613</v>
      </c>
      <c r="N1622" s="8">
        <f t="shared" si="192"/>
        <v>-894</v>
      </c>
      <c r="O1622" s="9">
        <f t="shared" si="189"/>
        <v>-1</v>
      </c>
      <c r="P1622" s="1">
        <f>VALUE(MID(R$210,5,1))</f>
        <v>0</v>
      </c>
    </row>
    <row r="1623" spans="12:16">
      <c r="L1623" s="14" t="str">
        <f t="shared" si="190"/>
        <v/>
      </c>
      <c r="M1623">
        <f t="shared" si="191"/>
        <v>1614</v>
      </c>
      <c r="N1623" s="8">
        <f t="shared" si="192"/>
        <v>-895</v>
      </c>
      <c r="O1623" s="9">
        <f t="shared" si="189"/>
        <v>-1</v>
      </c>
      <c r="P1623" s="1">
        <f>VALUE(MID(R$210,6,1))</f>
        <v>0</v>
      </c>
    </row>
    <row r="1624" spans="12:16">
      <c r="L1624" s="14" t="str">
        <f t="shared" si="190"/>
        <v/>
      </c>
      <c r="M1624">
        <f t="shared" si="191"/>
        <v>1615</v>
      </c>
      <c r="N1624" s="10">
        <f t="shared" si="192"/>
        <v>-896</v>
      </c>
      <c r="O1624" s="11">
        <f t="shared" si="189"/>
        <v>-1</v>
      </c>
      <c r="P1624" s="1">
        <f>VALUE(MID(R$210,7,1))</f>
        <v>0</v>
      </c>
    </row>
    <row r="1625" spans="12:16">
      <c r="L1625" s="14">
        <f t="shared" si="190"/>
        <v>1</v>
      </c>
      <c r="M1625">
        <f t="shared" si="191"/>
        <v>1616</v>
      </c>
      <c r="N1625" s="7">
        <f t="shared" si="192"/>
        <v>-897</v>
      </c>
      <c r="O1625" s="12">
        <f t="shared" si="189"/>
        <v>-1</v>
      </c>
      <c r="P1625" s="1">
        <f>VALUE(MID(R$210,8,1))</f>
        <v>0</v>
      </c>
    </row>
    <row r="1626" spans="12:16">
      <c r="L1626" s="14" t="str">
        <f t="shared" si="190"/>
        <v/>
      </c>
      <c r="M1626">
        <f t="shared" si="191"/>
        <v>1617</v>
      </c>
      <c r="N1626" s="8">
        <f t="shared" si="192"/>
        <v>-898</v>
      </c>
      <c r="O1626" s="9">
        <f t="shared" si="189"/>
        <v>-1</v>
      </c>
      <c r="P1626" s="1">
        <f>VALUE(MID(R$211,1,1))</f>
        <v>0</v>
      </c>
    </row>
    <row r="1627" spans="12:16">
      <c r="L1627" s="14" t="str">
        <f t="shared" si="190"/>
        <v/>
      </c>
      <c r="M1627">
        <f t="shared" si="191"/>
        <v>1618</v>
      </c>
      <c r="N1627" s="8">
        <f t="shared" si="192"/>
        <v>-899</v>
      </c>
      <c r="O1627" s="9">
        <f t="shared" si="189"/>
        <v>-1</v>
      </c>
      <c r="P1627" s="1">
        <f>VALUE(MID(R$211,2,1))</f>
        <v>0</v>
      </c>
    </row>
    <row r="1628" spans="12:16">
      <c r="L1628" s="14" t="str">
        <f t="shared" si="190"/>
        <v/>
      </c>
      <c r="M1628">
        <f t="shared" si="191"/>
        <v>1619</v>
      </c>
      <c r="N1628" s="8">
        <f t="shared" si="192"/>
        <v>-900</v>
      </c>
      <c r="O1628" s="9">
        <f t="shared" si="189"/>
        <v>-1</v>
      </c>
      <c r="P1628" s="1">
        <f>VALUE(MID(R$211,3,1))</f>
        <v>0</v>
      </c>
    </row>
    <row r="1629" spans="12:16">
      <c r="L1629" s="14" t="str">
        <f t="shared" si="190"/>
        <v/>
      </c>
      <c r="M1629">
        <f t="shared" si="191"/>
        <v>1620</v>
      </c>
      <c r="N1629" s="8">
        <f t="shared" si="192"/>
        <v>-901</v>
      </c>
      <c r="O1629" s="9">
        <f t="shared" si="189"/>
        <v>-1</v>
      </c>
      <c r="P1629" s="1">
        <f>VALUE(MID(R$211,4,1))</f>
        <v>0</v>
      </c>
    </row>
    <row r="1630" spans="12:16">
      <c r="L1630" s="14" t="str">
        <f t="shared" si="190"/>
        <v/>
      </c>
      <c r="M1630">
        <f t="shared" si="191"/>
        <v>1621</v>
      </c>
      <c r="N1630" s="8">
        <f t="shared" si="192"/>
        <v>-902</v>
      </c>
      <c r="O1630" s="9">
        <f t="shared" si="189"/>
        <v>-1</v>
      </c>
      <c r="P1630" s="1">
        <f>VALUE(MID(R$211,5,1))</f>
        <v>0</v>
      </c>
    </row>
    <row r="1631" spans="12:16">
      <c r="L1631" s="14" t="str">
        <f t="shared" si="190"/>
        <v/>
      </c>
      <c r="M1631">
        <f t="shared" si="191"/>
        <v>1622</v>
      </c>
      <c r="N1631" s="8">
        <f t="shared" si="192"/>
        <v>-903</v>
      </c>
      <c r="O1631" s="9">
        <f t="shared" si="189"/>
        <v>-1</v>
      </c>
      <c r="P1631" s="1">
        <f>VALUE(MID(R$211,6,1))</f>
        <v>0</v>
      </c>
    </row>
    <row r="1632" spans="12:16">
      <c r="L1632" s="14" t="str">
        <f t="shared" si="190"/>
        <v/>
      </c>
      <c r="M1632">
        <f t="shared" si="191"/>
        <v>1623</v>
      </c>
      <c r="N1632" s="10">
        <f t="shared" si="192"/>
        <v>-904</v>
      </c>
      <c r="O1632" s="11">
        <f t="shared" si="189"/>
        <v>-1</v>
      </c>
      <c r="P1632" s="1">
        <f>VALUE(MID(R$211,7,1))</f>
        <v>0</v>
      </c>
    </row>
    <row r="1633" spans="12:16">
      <c r="L1633" s="14">
        <f t="shared" si="190"/>
        <v>1</v>
      </c>
      <c r="M1633">
        <f t="shared" si="191"/>
        <v>1624</v>
      </c>
      <c r="N1633" s="7">
        <f t="shared" si="192"/>
        <v>-905</v>
      </c>
      <c r="O1633" s="12">
        <f t="shared" si="189"/>
        <v>-1</v>
      </c>
      <c r="P1633" s="1">
        <f>VALUE(MID(R$211,8,1))</f>
        <v>0</v>
      </c>
    </row>
    <row r="1634" spans="12:16">
      <c r="L1634" s="14" t="str">
        <f t="shared" si="190"/>
        <v/>
      </c>
      <c r="M1634">
        <f t="shared" si="191"/>
        <v>1625</v>
      </c>
      <c r="N1634" s="8">
        <f t="shared" si="192"/>
        <v>-906</v>
      </c>
      <c r="O1634" s="9">
        <f t="shared" si="189"/>
        <v>-1</v>
      </c>
      <c r="P1634" s="1">
        <f>VALUE(MID(R$212,1,1))</f>
        <v>0</v>
      </c>
    </row>
    <row r="1635" spans="12:16">
      <c r="L1635" s="14" t="str">
        <f t="shared" si="190"/>
        <v/>
      </c>
      <c r="M1635">
        <f t="shared" si="191"/>
        <v>1626</v>
      </c>
      <c r="N1635" s="8">
        <f t="shared" si="192"/>
        <v>-907</v>
      </c>
      <c r="O1635" s="9">
        <f t="shared" si="189"/>
        <v>-1</v>
      </c>
      <c r="P1635" s="1">
        <f>VALUE(MID(R$212,2,1))</f>
        <v>0</v>
      </c>
    </row>
    <row r="1636" spans="12:16">
      <c r="L1636" s="14" t="str">
        <f t="shared" si="190"/>
        <v/>
      </c>
      <c r="M1636">
        <f t="shared" si="191"/>
        <v>1627</v>
      </c>
      <c r="N1636" s="8">
        <f t="shared" si="192"/>
        <v>-908</v>
      </c>
      <c r="O1636" s="9">
        <f t="shared" si="189"/>
        <v>-1</v>
      </c>
      <c r="P1636" s="1">
        <f>VALUE(MID(R$212,3,1))</f>
        <v>0</v>
      </c>
    </row>
    <row r="1637" spans="12:16">
      <c r="L1637" s="14" t="str">
        <f t="shared" si="190"/>
        <v/>
      </c>
      <c r="M1637">
        <f t="shared" si="191"/>
        <v>1628</v>
      </c>
      <c r="N1637" s="8">
        <f t="shared" si="192"/>
        <v>-909</v>
      </c>
      <c r="O1637" s="9">
        <f t="shared" si="189"/>
        <v>-1</v>
      </c>
      <c r="P1637" s="1">
        <f>VALUE(MID(R$212,4,1))</f>
        <v>0</v>
      </c>
    </row>
    <row r="1638" spans="12:16">
      <c r="L1638" s="14" t="str">
        <f t="shared" si="190"/>
        <v/>
      </c>
      <c r="M1638">
        <f t="shared" si="191"/>
        <v>1629</v>
      </c>
      <c r="N1638" s="8">
        <f t="shared" si="192"/>
        <v>-910</v>
      </c>
      <c r="O1638" s="9">
        <f t="shared" si="189"/>
        <v>-1</v>
      </c>
      <c r="P1638" s="1">
        <f>VALUE(MID(R$212,5,1))</f>
        <v>0</v>
      </c>
    </row>
    <row r="1639" spans="12:16">
      <c r="L1639" s="14" t="str">
        <f t="shared" si="190"/>
        <v/>
      </c>
      <c r="M1639">
        <f t="shared" si="191"/>
        <v>1630</v>
      </c>
      <c r="N1639" s="8">
        <f t="shared" si="192"/>
        <v>-911</v>
      </c>
      <c r="O1639" s="9">
        <f t="shared" si="189"/>
        <v>-1</v>
      </c>
      <c r="P1639" s="1">
        <f>VALUE(MID(R$212,6,1))</f>
        <v>0</v>
      </c>
    </row>
    <row r="1640" spans="12:16">
      <c r="L1640" s="14" t="str">
        <f t="shared" si="190"/>
        <v/>
      </c>
      <c r="M1640">
        <f t="shared" si="191"/>
        <v>1631</v>
      </c>
      <c r="N1640" s="10">
        <f t="shared" si="192"/>
        <v>-912</v>
      </c>
      <c r="O1640" s="11">
        <f t="shared" si="189"/>
        <v>-1</v>
      </c>
      <c r="P1640" s="1">
        <f>VALUE(MID(R$212,7,1))</f>
        <v>0</v>
      </c>
    </row>
    <row r="1641" spans="12:16">
      <c r="L1641" s="14">
        <f t="shared" si="190"/>
        <v>1</v>
      </c>
      <c r="M1641">
        <f t="shared" si="191"/>
        <v>1632</v>
      </c>
      <c r="N1641" s="7">
        <f t="shared" si="192"/>
        <v>-913</v>
      </c>
      <c r="O1641" s="12">
        <f t="shared" si="189"/>
        <v>-1</v>
      </c>
      <c r="P1641" s="1">
        <f>VALUE(MID(R$212,8,1))</f>
        <v>0</v>
      </c>
    </row>
    <row r="1642" spans="12:16">
      <c r="L1642" s="14" t="str">
        <f t="shared" si="190"/>
        <v/>
      </c>
      <c r="M1642">
        <f t="shared" si="191"/>
        <v>1633</v>
      </c>
      <c r="N1642" s="8">
        <f t="shared" si="192"/>
        <v>-914</v>
      </c>
      <c r="O1642" s="9">
        <f t="shared" si="189"/>
        <v>-1</v>
      </c>
      <c r="P1642" s="1">
        <f>VALUE(MID(R$213,1,1))</f>
        <v>0</v>
      </c>
    </row>
    <row r="1643" spans="12:16">
      <c r="L1643" s="14" t="str">
        <f t="shared" si="190"/>
        <v/>
      </c>
      <c r="M1643">
        <f t="shared" si="191"/>
        <v>1634</v>
      </c>
      <c r="N1643" s="8">
        <f t="shared" si="192"/>
        <v>-915</v>
      </c>
      <c r="O1643" s="9">
        <f t="shared" si="189"/>
        <v>-1</v>
      </c>
      <c r="P1643" s="1">
        <f>VALUE(MID(R$213,2,1))</f>
        <v>0</v>
      </c>
    </row>
    <row r="1644" spans="12:16">
      <c r="L1644" s="14" t="str">
        <f t="shared" si="190"/>
        <v/>
      </c>
      <c r="M1644">
        <f t="shared" si="191"/>
        <v>1635</v>
      </c>
      <c r="N1644" s="8">
        <f t="shared" si="192"/>
        <v>-916</v>
      </c>
      <c r="O1644" s="9">
        <f t="shared" si="189"/>
        <v>-1</v>
      </c>
      <c r="P1644" s="1">
        <f>VALUE(MID(R$213,3,1))</f>
        <v>0</v>
      </c>
    </row>
    <row r="1645" spans="12:16">
      <c r="L1645" s="14" t="str">
        <f t="shared" si="190"/>
        <v/>
      </c>
      <c r="M1645">
        <f t="shared" si="191"/>
        <v>1636</v>
      </c>
      <c r="N1645" s="8">
        <f t="shared" si="192"/>
        <v>-917</v>
      </c>
      <c r="O1645" s="9">
        <f t="shared" si="189"/>
        <v>-1</v>
      </c>
      <c r="P1645" s="1">
        <f>VALUE(MID(R$213,4,1))</f>
        <v>0</v>
      </c>
    </row>
    <row r="1646" spans="12:16">
      <c r="L1646" s="14" t="str">
        <f t="shared" si="190"/>
        <v/>
      </c>
      <c r="M1646">
        <f t="shared" si="191"/>
        <v>1637</v>
      </c>
      <c r="N1646" s="8">
        <f t="shared" si="192"/>
        <v>-918</v>
      </c>
      <c r="O1646" s="9">
        <f t="shared" si="189"/>
        <v>-1</v>
      </c>
      <c r="P1646" s="1">
        <f>VALUE(MID(R$213,5,1))</f>
        <v>0</v>
      </c>
    </row>
    <row r="1647" spans="12:16">
      <c r="L1647" s="14" t="str">
        <f t="shared" si="190"/>
        <v/>
      </c>
      <c r="M1647">
        <f t="shared" si="191"/>
        <v>1638</v>
      </c>
      <c r="N1647" s="8">
        <f t="shared" si="192"/>
        <v>-919</v>
      </c>
      <c r="O1647" s="9">
        <f t="shared" si="189"/>
        <v>-1</v>
      </c>
      <c r="P1647" s="1">
        <f>VALUE(MID(R$213,6,1))</f>
        <v>0</v>
      </c>
    </row>
    <row r="1648" spans="12:16">
      <c r="L1648" s="14" t="str">
        <f t="shared" si="190"/>
        <v/>
      </c>
      <c r="M1648">
        <f t="shared" si="191"/>
        <v>1639</v>
      </c>
      <c r="N1648" s="10">
        <f t="shared" si="192"/>
        <v>-920</v>
      </c>
      <c r="O1648" s="11">
        <f t="shared" si="189"/>
        <v>-1</v>
      </c>
      <c r="P1648" s="1">
        <f>VALUE(MID(R$213,7,1))</f>
        <v>0</v>
      </c>
    </row>
    <row r="1649" spans="12:16">
      <c r="L1649" s="14">
        <f t="shared" si="190"/>
        <v>1</v>
      </c>
      <c r="M1649">
        <f t="shared" si="191"/>
        <v>1640</v>
      </c>
      <c r="N1649" s="7">
        <f t="shared" si="192"/>
        <v>-921</v>
      </c>
      <c r="O1649" s="12">
        <f t="shared" si="189"/>
        <v>-1</v>
      </c>
      <c r="P1649" s="1">
        <f>VALUE(MID(R$213,8,1))</f>
        <v>0</v>
      </c>
    </row>
    <row r="1650" spans="12:16">
      <c r="L1650" s="14" t="str">
        <f t="shared" si="190"/>
        <v/>
      </c>
      <c r="M1650">
        <f t="shared" si="191"/>
        <v>1641</v>
      </c>
      <c r="N1650" s="8">
        <f t="shared" si="192"/>
        <v>-922</v>
      </c>
      <c r="O1650" s="9">
        <f t="shared" si="189"/>
        <v>-1</v>
      </c>
      <c r="P1650" s="1">
        <f>VALUE(MID(R$214,1,1))</f>
        <v>0</v>
      </c>
    </row>
    <row r="1651" spans="12:16">
      <c r="L1651" s="14" t="str">
        <f t="shared" si="190"/>
        <v/>
      </c>
      <c r="M1651">
        <f t="shared" si="191"/>
        <v>1642</v>
      </c>
      <c r="N1651" s="8">
        <f t="shared" si="192"/>
        <v>-923</v>
      </c>
      <c r="O1651" s="9">
        <f t="shared" si="189"/>
        <v>-1</v>
      </c>
      <c r="P1651" s="1">
        <f>VALUE(MID(R$214,2,1))</f>
        <v>0</v>
      </c>
    </row>
    <row r="1652" spans="12:16">
      <c r="L1652" s="14" t="str">
        <f t="shared" si="190"/>
        <v/>
      </c>
      <c r="M1652">
        <f t="shared" si="191"/>
        <v>1643</v>
      </c>
      <c r="N1652" s="8">
        <f t="shared" si="192"/>
        <v>-924</v>
      </c>
      <c r="O1652" s="9">
        <f t="shared" si="189"/>
        <v>-1</v>
      </c>
      <c r="P1652" s="1">
        <f>VALUE(MID(R$214,3,1))</f>
        <v>0</v>
      </c>
    </row>
    <row r="1653" spans="12:16">
      <c r="L1653" s="14" t="str">
        <f t="shared" si="190"/>
        <v/>
      </c>
      <c r="M1653">
        <f t="shared" si="191"/>
        <v>1644</v>
      </c>
      <c r="N1653" s="8">
        <f t="shared" si="192"/>
        <v>-925</v>
      </c>
      <c r="O1653" s="9">
        <f t="shared" si="189"/>
        <v>-1</v>
      </c>
      <c r="P1653" s="1">
        <f>VALUE(MID(R$214,4,1))</f>
        <v>0</v>
      </c>
    </row>
    <row r="1654" spans="12:16">
      <c r="L1654" s="14" t="str">
        <f t="shared" si="190"/>
        <v/>
      </c>
      <c r="M1654">
        <f t="shared" si="191"/>
        <v>1645</v>
      </c>
      <c r="N1654" s="8">
        <f t="shared" si="192"/>
        <v>-926</v>
      </c>
      <c r="O1654" s="9">
        <f t="shared" si="189"/>
        <v>-1</v>
      </c>
      <c r="P1654" s="1">
        <f>VALUE(MID(R$214,5,1))</f>
        <v>0</v>
      </c>
    </row>
    <row r="1655" spans="12:16">
      <c r="L1655" s="14" t="str">
        <f t="shared" si="190"/>
        <v/>
      </c>
      <c r="M1655">
        <f t="shared" si="191"/>
        <v>1646</v>
      </c>
      <c r="N1655" s="8">
        <f t="shared" si="192"/>
        <v>-927</v>
      </c>
      <c r="O1655" s="9">
        <f t="shared" si="189"/>
        <v>-1</v>
      </c>
      <c r="P1655" s="1">
        <f>VALUE(MID(R$214,6,1))</f>
        <v>0</v>
      </c>
    </row>
    <row r="1656" spans="12:16">
      <c r="L1656" s="14" t="str">
        <f t="shared" si="190"/>
        <v/>
      </c>
      <c r="M1656">
        <f t="shared" si="191"/>
        <v>1647</v>
      </c>
      <c r="N1656" s="10">
        <f t="shared" si="192"/>
        <v>-928</v>
      </c>
      <c r="O1656" s="11">
        <f t="shared" si="189"/>
        <v>-1</v>
      </c>
      <c r="P1656" s="1">
        <f>VALUE(MID(R$214,7,1))</f>
        <v>0</v>
      </c>
    </row>
    <row r="1657" spans="12:16">
      <c r="L1657" s="14">
        <f t="shared" si="190"/>
        <v>1</v>
      </c>
      <c r="M1657">
        <f t="shared" si="191"/>
        <v>1648</v>
      </c>
      <c r="N1657" s="7">
        <f t="shared" si="192"/>
        <v>-929</v>
      </c>
      <c r="O1657" s="12">
        <f t="shared" si="189"/>
        <v>-1</v>
      </c>
      <c r="P1657" s="1">
        <f>VALUE(MID(R$214,8,1))</f>
        <v>0</v>
      </c>
    </row>
    <row r="1658" spans="12:16">
      <c r="L1658" s="14" t="str">
        <f t="shared" si="190"/>
        <v/>
      </c>
      <c r="M1658">
        <f t="shared" si="191"/>
        <v>1649</v>
      </c>
      <c r="N1658" s="8">
        <f t="shared" si="192"/>
        <v>-930</v>
      </c>
      <c r="O1658" s="9">
        <f t="shared" si="189"/>
        <v>-1</v>
      </c>
      <c r="P1658" s="1">
        <f>VALUE(MID(R$215,1,1))</f>
        <v>0</v>
      </c>
    </row>
    <row r="1659" spans="12:16">
      <c r="L1659" s="14" t="str">
        <f t="shared" si="190"/>
        <v/>
      </c>
      <c r="M1659">
        <f t="shared" si="191"/>
        <v>1650</v>
      </c>
      <c r="N1659" s="8">
        <f t="shared" si="192"/>
        <v>-931</v>
      </c>
      <c r="O1659" s="9">
        <f t="shared" si="189"/>
        <v>-1</v>
      </c>
      <c r="P1659" s="1">
        <f>VALUE(MID(R$215,2,1))</f>
        <v>0</v>
      </c>
    </row>
    <row r="1660" spans="12:16">
      <c r="L1660" s="14" t="str">
        <f t="shared" si="190"/>
        <v/>
      </c>
      <c r="M1660">
        <f t="shared" si="191"/>
        <v>1651</v>
      </c>
      <c r="N1660" s="8">
        <f t="shared" si="192"/>
        <v>-932</v>
      </c>
      <c r="O1660" s="9">
        <f t="shared" si="189"/>
        <v>-1</v>
      </c>
      <c r="P1660" s="1">
        <f>VALUE(MID(R$215,3,1))</f>
        <v>0</v>
      </c>
    </row>
    <row r="1661" spans="12:16">
      <c r="L1661" s="14" t="str">
        <f t="shared" si="190"/>
        <v/>
      </c>
      <c r="M1661">
        <f t="shared" si="191"/>
        <v>1652</v>
      </c>
      <c r="N1661" s="8">
        <f t="shared" si="192"/>
        <v>-933</v>
      </c>
      <c r="O1661" s="9">
        <f t="shared" si="189"/>
        <v>-1</v>
      </c>
      <c r="P1661" s="1">
        <f>VALUE(MID(R$215,4,1))</f>
        <v>0</v>
      </c>
    </row>
    <row r="1662" spans="12:16">
      <c r="L1662" s="14" t="str">
        <f t="shared" si="190"/>
        <v/>
      </c>
      <c r="M1662">
        <f t="shared" si="191"/>
        <v>1653</v>
      </c>
      <c r="N1662" s="8">
        <f t="shared" si="192"/>
        <v>-934</v>
      </c>
      <c r="O1662" s="9">
        <f t="shared" si="189"/>
        <v>-1</v>
      </c>
      <c r="P1662" s="1">
        <f>VALUE(MID(R$215,5,1))</f>
        <v>0</v>
      </c>
    </row>
    <row r="1663" spans="12:16">
      <c r="L1663" s="14" t="str">
        <f t="shared" si="190"/>
        <v/>
      </c>
      <c r="M1663">
        <f t="shared" si="191"/>
        <v>1654</v>
      </c>
      <c r="N1663" s="8">
        <f t="shared" si="192"/>
        <v>-935</v>
      </c>
      <c r="O1663" s="9">
        <f t="shared" si="189"/>
        <v>-1</v>
      </c>
      <c r="P1663" s="1">
        <f>VALUE(MID(R$215,6,1))</f>
        <v>0</v>
      </c>
    </row>
    <row r="1664" spans="12:16">
      <c r="L1664" s="14" t="str">
        <f t="shared" si="190"/>
        <v/>
      </c>
      <c r="M1664">
        <f t="shared" si="191"/>
        <v>1655</v>
      </c>
      <c r="N1664" s="10">
        <f t="shared" si="192"/>
        <v>-936</v>
      </c>
      <c r="O1664" s="11">
        <f t="shared" si="189"/>
        <v>-1</v>
      </c>
      <c r="P1664" s="1">
        <f>VALUE(MID(R$215,7,1))</f>
        <v>0</v>
      </c>
    </row>
    <row r="1665" spans="12:16">
      <c r="L1665" s="14">
        <f t="shared" si="190"/>
        <v>1</v>
      </c>
      <c r="M1665">
        <f t="shared" si="191"/>
        <v>1656</v>
      </c>
      <c r="N1665" s="7">
        <f t="shared" si="192"/>
        <v>-937</v>
      </c>
      <c r="O1665" s="12">
        <f t="shared" si="189"/>
        <v>-1</v>
      </c>
      <c r="P1665" s="1">
        <f>VALUE(MID(R$215,8,1))</f>
        <v>0</v>
      </c>
    </row>
    <row r="1666" spans="12:16">
      <c r="L1666" s="14" t="str">
        <f t="shared" si="190"/>
        <v/>
      </c>
      <c r="M1666">
        <f t="shared" si="191"/>
        <v>1657</v>
      </c>
      <c r="N1666" s="8">
        <f t="shared" si="192"/>
        <v>-938</v>
      </c>
      <c r="O1666" s="9">
        <f t="shared" si="189"/>
        <v>-1</v>
      </c>
      <c r="P1666" s="1">
        <f>VALUE(MID(R$216,1,1))</f>
        <v>0</v>
      </c>
    </row>
    <row r="1667" spans="12:16">
      <c r="L1667" s="14" t="str">
        <f t="shared" si="190"/>
        <v/>
      </c>
      <c r="M1667">
        <f t="shared" si="191"/>
        <v>1658</v>
      </c>
      <c r="N1667" s="8">
        <f t="shared" si="192"/>
        <v>-939</v>
      </c>
      <c r="O1667" s="9">
        <f t="shared" si="189"/>
        <v>-1</v>
      </c>
      <c r="P1667" s="1">
        <f>VALUE(MID(R$216,2,1))</f>
        <v>0</v>
      </c>
    </row>
    <row r="1668" spans="12:16">
      <c r="L1668" s="14" t="str">
        <f t="shared" si="190"/>
        <v/>
      </c>
      <c r="M1668">
        <f t="shared" si="191"/>
        <v>1659</v>
      </c>
      <c r="N1668" s="8">
        <f t="shared" si="192"/>
        <v>-940</v>
      </c>
      <c r="O1668" s="9">
        <f t="shared" si="189"/>
        <v>-1</v>
      </c>
      <c r="P1668" s="1">
        <f>VALUE(MID(R$216,3,1))</f>
        <v>0</v>
      </c>
    </row>
    <row r="1669" spans="12:16">
      <c r="L1669" s="14" t="str">
        <f t="shared" si="190"/>
        <v/>
      </c>
      <c r="M1669">
        <f t="shared" si="191"/>
        <v>1660</v>
      </c>
      <c r="N1669" s="8">
        <f t="shared" si="192"/>
        <v>-941</v>
      </c>
      <c r="O1669" s="9">
        <f t="shared" si="189"/>
        <v>-1</v>
      </c>
      <c r="P1669" s="1">
        <f>VALUE(MID(R$216,4,1))</f>
        <v>0</v>
      </c>
    </row>
    <row r="1670" spans="12:16">
      <c r="L1670" s="14" t="str">
        <f t="shared" si="190"/>
        <v/>
      </c>
      <c r="M1670">
        <f t="shared" si="191"/>
        <v>1661</v>
      </c>
      <c r="N1670" s="8">
        <f t="shared" si="192"/>
        <v>-942</v>
      </c>
      <c r="O1670" s="9">
        <f t="shared" si="189"/>
        <v>-1</v>
      </c>
      <c r="P1670" s="1">
        <f>VALUE(MID(R$216,5,1))</f>
        <v>0</v>
      </c>
    </row>
    <row r="1671" spans="12:16">
      <c r="L1671" s="14" t="str">
        <f t="shared" si="190"/>
        <v/>
      </c>
      <c r="M1671">
        <f t="shared" si="191"/>
        <v>1662</v>
      </c>
      <c r="N1671" s="8">
        <f t="shared" si="192"/>
        <v>-943</v>
      </c>
      <c r="O1671" s="9">
        <f t="shared" si="189"/>
        <v>-1</v>
      </c>
      <c r="P1671" s="1">
        <f>VALUE(MID(R$216,6,1))</f>
        <v>0</v>
      </c>
    </row>
    <row r="1672" spans="12:16">
      <c r="L1672" s="14" t="str">
        <f t="shared" si="190"/>
        <v/>
      </c>
      <c r="M1672">
        <f t="shared" si="191"/>
        <v>1663</v>
      </c>
      <c r="N1672" s="10">
        <f t="shared" si="192"/>
        <v>-944</v>
      </c>
      <c r="O1672" s="11">
        <f t="shared" si="189"/>
        <v>-1</v>
      </c>
      <c r="P1672" s="1">
        <f>VALUE(MID(R$216,7,1))</f>
        <v>0</v>
      </c>
    </row>
    <row r="1673" spans="12:16">
      <c r="L1673" s="14">
        <f t="shared" si="190"/>
        <v>1</v>
      </c>
      <c r="M1673">
        <f t="shared" si="191"/>
        <v>1664</v>
      </c>
      <c r="N1673" s="7">
        <f t="shared" si="192"/>
        <v>-945</v>
      </c>
      <c r="O1673" s="12">
        <f t="shared" ref="O1673:O1736" si="193">IF(P1673=0,-1,1)</f>
        <v>-1</v>
      </c>
      <c r="P1673" s="1">
        <f>VALUE(MID(R$216,8,1))</f>
        <v>0</v>
      </c>
    </row>
    <row r="1674" spans="12:16">
      <c r="L1674" s="14" t="str">
        <f t="shared" ref="L1674:L1737" si="194">IF(MOD(M1674,8)=0,1,"")</f>
        <v/>
      </c>
      <c r="M1674">
        <f t="shared" ref="M1674:M1737" si="195">M1673+1</f>
        <v>1665</v>
      </c>
      <c r="N1674" s="8">
        <f t="shared" ref="N1674:N1737" si="196">O1674+N1673</f>
        <v>-946</v>
      </c>
      <c r="O1674" s="9">
        <f t="shared" si="193"/>
        <v>-1</v>
      </c>
      <c r="P1674" s="1">
        <f>VALUE(MID(R$217,1,1))</f>
        <v>0</v>
      </c>
    </row>
    <row r="1675" spans="12:16">
      <c r="L1675" s="14" t="str">
        <f t="shared" si="194"/>
        <v/>
      </c>
      <c r="M1675">
        <f t="shared" si="195"/>
        <v>1666</v>
      </c>
      <c r="N1675" s="8">
        <f t="shared" si="196"/>
        <v>-947</v>
      </c>
      <c r="O1675" s="9">
        <f t="shared" si="193"/>
        <v>-1</v>
      </c>
      <c r="P1675" s="1">
        <f>VALUE(MID(R$217,2,1))</f>
        <v>0</v>
      </c>
    </row>
    <row r="1676" spans="12:16">
      <c r="L1676" s="14" t="str">
        <f t="shared" si="194"/>
        <v/>
      </c>
      <c r="M1676">
        <f t="shared" si="195"/>
        <v>1667</v>
      </c>
      <c r="N1676" s="8">
        <f t="shared" si="196"/>
        <v>-948</v>
      </c>
      <c r="O1676" s="9">
        <f t="shared" si="193"/>
        <v>-1</v>
      </c>
      <c r="P1676" s="1">
        <f>VALUE(MID(R$217,3,1))</f>
        <v>0</v>
      </c>
    </row>
    <row r="1677" spans="12:16">
      <c r="L1677" s="14" t="str">
        <f t="shared" si="194"/>
        <v/>
      </c>
      <c r="M1677">
        <f t="shared" si="195"/>
        <v>1668</v>
      </c>
      <c r="N1677" s="8">
        <f t="shared" si="196"/>
        <v>-949</v>
      </c>
      <c r="O1677" s="9">
        <f t="shared" si="193"/>
        <v>-1</v>
      </c>
      <c r="P1677" s="1">
        <f>VALUE(MID(R$217,4,1))</f>
        <v>0</v>
      </c>
    </row>
    <row r="1678" spans="12:16">
      <c r="L1678" s="14" t="str">
        <f t="shared" si="194"/>
        <v/>
      </c>
      <c r="M1678">
        <f t="shared" si="195"/>
        <v>1669</v>
      </c>
      <c r="N1678" s="8">
        <f t="shared" si="196"/>
        <v>-950</v>
      </c>
      <c r="O1678" s="9">
        <f t="shared" si="193"/>
        <v>-1</v>
      </c>
      <c r="P1678" s="1">
        <f>VALUE(MID(R$217,5,1))</f>
        <v>0</v>
      </c>
    </row>
    <row r="1679" spans="12:16">
      <c r="L1679" s="14" t="str">
        <f t="shared" si="194"/>
        <v/>
      </c>
      <c r="M1679">
        <f t="shared" si="195"/>
        <v>1670</v>
      </c>
      <c r="N1679" s="8">
        <f t="shared" si="196"/>
        <v>-951</v>
      </c>
      <c r="O1679" s="9">
        <f t="shared" si="193"/>
        <v>-1</v>
      </c>
      <c r="P1679" s="1">
        <f>VALUE(MID(R$217,6,1))</f>
        <v>0</v>
      </c>
    </row>
    <row r="1680" spans="12:16">
      <c r="L1680" s="14" t="str">
        <f t="shared" si="194"/>
        <v/>
      </c>
      <c r="M1680">
        <f t="shared" si="195"/>
        <v>1671</v>
      </c>
      <c r="N1680" s="10">
        <f t="shared" si="196"/>
        <v>-952</v>
      </c>
      <c r="O1680" s="11">
        <f t="shared" si="193"/>
        <v>-1</v>
      </c>
      <c r="P1680" s="1">
        <f>VALUE(MID(R$217,7,1))</f>
        <v>0</v>
      </c>
    </row>
    <row r="1681" spans="12:16">
      <c r="L1681" s="14">
        <f t="shared" si="194"/>
        <v>1</v>
      </c>
      <c r="M1681">
        <f t="shared" si="195"/>
        <v>1672</v>
      </c>
      <c r="N1681" s="7">
        <f t="shared" si="196"/>
        <v>-953</v>
      </c>
      <c r="O1681" s="12">
        <f t="shared" si="193"/>
        <v>-1</v>
      </c>
      <c r="P1681" s="1">
        <f>VALUE(MID(R$217,8,1))</f>
        <v>0</v>
      </c>
    </row>
    <row r="1682" spans="12:16">
      <c r="L1682" s="14" t="str">
        <f t="shared" si="194"/>
        <v/>
      </c>
      <c r="M1682">
        <f t="shared" si="195"/>
        <v>1673</v>
      </c>
      <c r="N1682" s="8">
        <f t="shared" si="196"/>
        <v>-954</v>
      </c>
      <c r="O1682" s="9">
        <f t="shared" si="193"/>
        <v>-1</v>
      </c>
      <c r="P1682" s="1">
        <f>VALUE(MID(R$218,1,1))</f>
        <v>0</v>
      </c>
    </row>
    <row r="1683" spans="12:16">
      <c r="L1683" s="14" t="str">
        <f t="shared" si="194"/>
        <v/>
      </c>
      <c r="M1683">
        <f t="shared" si="195"/>
        <v>1674</v>
      </c>
      <c r="N1683" s="8">
        <f t="shared" si="196"/>
        <v>-955</v>
      </c>
      <c r="O1683" s="9">
        <f t="shared" si="193"/>
        <v>-1</v>
      </c>
      <c r="P1683" s="1">
        <f>VALUE(MID(R$218,2,1))</f>
        <v>0</v>
      </c>
    </row>
    <row r="1684" spans="12:16">
      <c r="L1684" s="14" t="str">
        <f t="shared" si="194"/>
        <v/>
      </c>
      <c r="M1684">
        <f t="shared" si="195"/>
        <v>1675</v>
      </c>
      <c r="N1684" s="8">
        <f t="shared" si="196"/>
        <v>-956</v>
      </c>
      <c r="O1684" s="9">
        <f t="shared" si="193"/>
        <v>-1</v>
      </c>
      <c r="P1684" s="1">
        <f>VALUE(MID(R$218,3,1))</f>
        <v>0</v>
      </c>
    </row>
    <row r="1685" spans="12:16">
      <c r="L1685" s="14" t="str">
        <f t="shared" si="194"/>
        <v/>
      </c>
      <c r="M1685">
        <f t="shared" si="195"/>
        <v>1676</v>
      </c>
      <c r="N1685" s="8">
        <f t="shared" si="196"/>
        <v>-957</v>
      </c>
      <c r="O1685" s="9">
        <f t="shared" si="193"/>
        <v>-1</v>
      </c>
      <c r="P1685" s="1">
        <f>VALUE(MID(R$218,4,1))</f>
        <v>0</v>
      </c>
    </row>
    <row r="1686" spans="12:16">
      <c r="L1686" s="14" t="str">
        <f t="shared" si="194"/>
        <v/>
      </c>
      <c r="M1686">
        <f t="shared" si="195"/>
        <v>1677</v>
      </c>
      <c r="N1686" s="8">
        <f t="shared" si="196"/>
        <v>-958</v>
      </c>
      <c r="O1686" s="9">
        <f t="shared" si="193"/>
        <v>-1</v>
      </c>
      <c r="P1686" s="1">
        <f>VALUE(MID(R$218,5,1))</f>
        <v>0</v>
      </c>
    </row>
    <row r="1687" spans="12:16">
      <c r="L1687" s="14" t="str">
        <f t="shared" si="194"/>
        <v/>
      </c>
      <c r="M1687">
        <f t="shared" si="195"/>
        <v>1678</v>
      </c>
      <c r="N1687" s="8">
        <f t="shared" si="196"/>
        <v>-959</v>
      </c>
      <c r="O1687" s="9">
        <f t="shared" si="193"/>
        <v>-1</v>
      </c>
      <c r="P1687" s="1">
        <f>VALUE(MID(R$218,6,1))</f>
        <v>0</v>
      </c>
    </row>
    <row r="1688" spans="12:16">
      <c r="L1688" s="14" t="str">
        <f t="shared" si="194"/>
        <v/>
      </c>
      <c r="M1688">
        <f t="shared" si="195"/>
        <v>1679</v>
      </c>
      <c r="N1688" s="10">
        <f t="shared" si="196"/>
        <v>-960</v>
      </c>
      <c r="O1688" s="11">
        <f t="shared" si="193"/>
        <v>-1</v>
      </c>
      <c r="P1688" s="1">
        <f>VALUE(MID(R$218,7,1))</f>
        <v>0</v>
      </c>
    </row>
    <row r="1689" spans="12:16">
      <c r="L1689" s="14">
        <f t="shared" si="194"/>
        <v>1</v>
      </c>
      <c r="M1689">
        <f t="shared" si="195"/>
        <v>1680</v>
      </c>
      <c r="N1689" s="7">
        <f t="shared" si="196"/>
        <v>-961</v>
      </c>
      <c r="O1689" s="12">
        <f t="shared" si="193"/>
        <v>-1</v>
      </c>
      <c r="P1689" s="1">
        <f>VALUE(MID(R$218,8,1))</f>
        <v>0</v>
      </c>
    </row>
    <row r="1690" spans="12:16">
      <c r="L1690" s="14" t="str">
        <f t="shared" si="194"/>
        <v/>
      </c>
      <c r="M1690">
        <f t="shared" si="195"/>
        <v>1681</v>
      </c>
      <c r="N1690" s="8">
        <f t="shared" si="196"/>
        <v>-962</v>
      </c>
      <c r="O1690" s="9">
        <f t="shared" si="193"/>
        <v>-1</v>
      </c>
      <c r="P1690" s="1">
        <f>VALUE(MID(R$219,1,1))</f>
        <v>0</v>
      </c>
    </row>
    <row r="1691" spans="12:16">
      <c r="L1691" s="14" t="str">
        <f t="shared" si="194"/>
        <v/>
      </c>
      <c r="M1691">
        <f t="shared" si="195"/>
        <v>1682</v>
      </c>
      <c r="N1691" s="8">
        <f t="shared" si="196"/>
        <v>-963</v>
      </c>
      <c r="O1691" s="9">
        <f t="shared" si="193"/>
        <v>-1</v>
      </c>
      <c r="P1691" s="1">
        <f>VALUE(MID(R$219,2,1))</f>
        <v>0</v>
      </c>
    </row>
    <row r="1692" spans="12:16">
      <c r="L1692" s="14" t="str">
        <f t="shared" si="194"/>
        <v/>
      </c>
      <c r="M1692">
        <f t="shared" si="195"/>
        <v>1683</v>
      </c>
      <c r="N1692" s="8">
        <f t="shared" si="196"/>
        <v>-964</v>
      </c>
      <c r="O1692" s="9">
        <f t="shared" si="193"/>
        <v>-1</v>
      </c>
      <c r="P1692" s="1">
        <f>VALUE(MID(R$219,3,1))</f>
        <v>0</v>
      </c>
    </row>
    <row r="1693" spans="12:16">
      <c r="L1693" s="14" t="str">
        <f t="shared" si="194"/>
        <v/>
      </c>
      <c r="M1693">
        <f t="shared" si="195"/>
        <v>1684</v>
      </c>
      <c r="N1693" s="8">
        <f t="shared" si="196"/>
        <v>-965</v>
      </c>
      <c r="O1693" s="9">
        <f t="shared" si="193"/>
        <v>-1</v>
      </c>
      <c r="P1693" s="1">
        <f>VALUE(MID(R$219,4,1))</f>
        <v>0</v>
      </c>
    </row>
    <row r="1694" spans="12:16">
      <c r="L1694" s="14" t="str">
        <f t="shared" si="194"/>
        <v/>
      </c>
      <c r="M1694">
        <f t="shared" si="195"/>
        <v>1685</v>
      </c>
      <c r="N1694" s="8">
        <f t="shared" si="196"/>
        <v>-966</v>
      </c>
      <c r="O1694" s="9">
        <f t="shared" si="193"/>
        <v>-1</v>
      </c>
      <c r="P1694" s="1">
        <f>VALUE(MID(R$219,5,1))</f>
        <v>0</v>
      </c>
    </row>
    <row r="1695" spans="12:16">
      <c r="L1695" s="14" t="str">
        <f t="shared" si="194"/>
        <v/>
      </c>
      <c r="M1695">
        <f t="shared" si="195"/>
        <v>1686</v>
      </c>
      <c r="N1695" s="8">
        <f t="shared" si="196"/>
        <v>-967</v>
      </c>
      <c r="O1695" s="9">
        <f t="shared" si="193"/>
        <v>-1</v>
      </c>
      <c r="P1695" s="1">
        <f>VALUE(MID(R$219,6,1))</f>
        <v>0</v>
      </c>
    </row>
    <row r="1696" spans="12:16">
      <c r="L1696" s="14" t="str">
        <f t="shared" si="194"/>
        <v/>
      </c>
      <c r="M1696">
        <f t="shared" si="195"/>
        <v>1687</v>
      </c>
      <c r="N1696" s="10">
        <f t="shared" si="196"/>
        <v>-968</v>
      </c>
      <c r="O1696" s="11">
        <f t="shared" si="193"/>
        <v>-1</v>
      </c>
      <c r="P1696" s="1">
        <f>VALUE(MID(R$219,7,1))</f>
        <v>0</v>
      </c>
    </row>
    <row r="1697" spans="12:16">
      <c r="L1697" s="14">
        <f t="shared" si="194"/>
        <v>1</v>
      </c>
      <c r="M1697">
        <f t="shared" si="195"/>
        <v>1688</v>
      </c>
      <c r="N1697" s="7">
        <f t="shared" si="196"/>
        <v>-969</v>
      </c>
      <c r="O1697" s="12">
        <f t="shared" si="193"/>
        <v>-1</v>
      </c>
      <c r="P1697" s="1">
        <f>VALUE(MID(R$219,8,1))</f>
        <v>0</v>
      </c>
    </row>
    <row r="1698" spans="12:16">
      <c r="L1698" s="14" t="str">
        <f t="shared" si="194"/>
        <v/>
      </c>
      <c r="M1698">
        <f t="shared" si="195"/>
        <v>1689</v>
      </c>
      <c r="N1698" s="8">
        <f t="shared" si="196"/>
        <v>-970</v>
      </c>
      <c r="O1698" s="9">
        <f t="shared" si="193"/>
        <v>-1</v>
      </c>
      <c r="P1698" s="1">
        <f>VALUE(MID(R$220,1,1))</f>
        <v>0</v>
      </c>
    </row>
    <row r="1699" spans="12:16">
      <c r="L1699" s="14" t="str">
        <f t="shared" si="194"/>
        <v/>
      </c>
      <c r="M1699">
        <f t="shared" si="195"/>
        <v>1690</v>
      </c>
      <c r="N1699" s="8">
        <f t="shared" si="196"/>
        <v>-971</v>
      </c>
      <c r="O1699" s="9">
        <f t="shared" si="193"/>
        <v>-1</v>
      </c>
      <c r="P1699" s="1">
        <f>VALUE(MID(R$220,2,1))</f>
        <v>0</v>
      </c>
    </row>
    <row r="1700" spans="12:16">
      <c r="L1700" s="14" t="str">
        <f t="shared" si="194"/>
        <v/>
      </c>
      <c r="M1700">
        <f t="shared" si="195"/>
        <v>1691</v>
      </c>
      <c r="N1700" s="8">
        <f t="shared" si="196"/>
        <v>-972</v>
      </c>
      <c r="O1700" s="9">
        <f t="shared" si="193"/>
        <v>-1</v>
      </c>
      <c r="P1700" s="1">
        <f>VALUE(MID(R$220,3,1))</f>
        <v>0</v>
      </c>
    </row>
    <row r="1701" spans="12:16">
      <c r="L1701" s="14" t="str">
        <f t="shared" si="194"/>
        <v/>
      </c>
      <c r="M1701">
        <f t="shared" si="195"/>
        <v>1692</v>
      </c>
      <c r="N1701" s="8">
        <f t="shared" si="196"/>
        <v>-973</v>
      </c>
      <c r="O1701" s="9">
        <f t="shared" si="193"/>
        <v>-1</v>
      </c>
      <c r="P1701" s="1">
        <f>VALUE(MID(R$220,4,1))</f>
        <v>0</v>
      </c>
    </row>
    <row r="1702" spans="12:16">
      <c r="L1702" s="14" t="str">
        <f t="shared" si="194"/>
        <v/>
      </c>
      <c r="M1702">
        <f t="shared" si="195"/>
        <v>1693</v>
      </c>
      <c r="N1702" s="8">
        <f t="shared" si="196"/>
        <v>-974</v>
      </c>
      <c r="O1702" s="9">
        <f t="shared" si="193"/>
        <v>-1</v>
      </c>
      <c r="P1702" s="1">
        <f>VALUE(MID(R$220,5,1))</f>
        <v>0</v>
      </c>
    </row>
    <row r="1703" spans="12:16">
      <c r="L1703" s="14" t="str">
        <f t="shared" si="194"/>
        <v/>
      </c>
      <c r="M1703">
        <f t="shared" si="195"/>
        <v>1694</v>
      </c>
      <c r="N1703" s="8">
        <f t="shared" si="196"/>
        <v>-975</v>
      </c>
      <c r="O1703" s="9">
        <f t="shared" si="193"/>
        <v>-1</v>
      </c>
      <c r="P1703" s="1">
        <f>VALUE(MID(R$220,6,1))</f>
        <v>0</v>
      </c>
    </row>
    <row r="1704" spans="12:16">
      <c r="L1704" s="14" t="str">
        <f t="shared" si="194"/>
        <v/>
      </c>
      <c r="M1704">
        <f t="shared" si="195"/>
        <v>1695</v>
      </c>
      <c r="N1704" s="10">
        <f t="shared" si="196"/>
        <v>-976</v>
      </c>
      <c r="O1704" s="11">
        <f t="shared" si="193"/>
        <v>-1</v>
      </c>
      <c r="P1704" s="1">
        <f>VALUE(MID(R$220,7,1))</f>
        <v>0</v>
      </c>
    </row>
    <row r="1705" spans="12:16">
      <c r="L1705" s="14">
        <f t="shared" si="194"/>
        <v>1</v>
      </c>
      <c r="M1705">
        <f t="shared" si="195"/>
        <v>1696</v>
      </c>
      <c r="N1705" s="7">
        <f t="shared" si="196"/>
        <v>-977</v>
      </c>
      <c r="O1705" s="12">
        <f t="shared" si="193"/>
        <v>-1</v>
      </c>
      <c r="P1705" s="1">
        <f>VALUE(MID(R$220,8,1))</f>
        <v>0</v>
      </c>
    </row>
    <row r="1706" spans="12:16">
      <c r="L1706" s="14" t="str">
        <f t="shared" si="194"/>
        <v/>
      </c>
      <c r="M1706">
        <f t="shared" si="195"/>
        <v>1697</v>
      </c>
      <c r="N1706" s="8">
        <f t="shared" si="196"/>
        <v>-978</v>
      </c>
      <c r="O1706" s="9">
        <f t="shared" si="193"/>
        <v>-1</v>
      </c>
      <c r="P1706" s="1">
        <f>VALUE(MID(R$221,1,1))</f>
        <v>0</v>
      </c>
    </row>
    <row r="1707" spans="12:16">
      <c r="L1707" s="14" t="str">
        <f t="shared" si="194"/>
        <v/>
      </c>
      <c r="M1707">
        <f t="shared" si="195"/>
        <v>1698</v>
      </c>
      <c r="N1707" s="8">
        <f t="shared" si="196"/>
        <v>-979</v>
      </c>
      <c r="O1707" s="9">
        <f t="shared" si="193"/>
        <v>-1</v>
      </c>
      <c r="P1707" s="1">
        <f>VALUE(MID(R$221,2,1))</f>
        <v>0</v>
      </c>
    </row>
    <row r="1708" spans="12:16">
      <c r="L1708" s="14" t="str">
        <f t="shared" si="194"/>
        <v/>
      </c>
      <c r="M1708">
        <f t="shared" si="195"/>
        <v>1699</v>
      </c>
      <c r="N1708" s="8">
        <f t="shared" si="196"/>
        <v>-980</v>
      </c>
      <c r="O1708" s="9">
        <f t="shared" si="193"/>
        <v>-1</v>
      </c>
      <c r="P1708" s="1">
        <f>VALUE(MID(R$221,3,1))</f>
        <v>0</v>
      </c>
    </row>
    <row r="1709" spans="12:16">
      <c r="L1709" s="14" t="str">
        <f t="shared" si="194"/>
        <v/>
      </c>
      <c r="M1709">
        <f t="shared" si="195"/>
        <v>1700</v>
      </c>
      <c r="N1709" s="8">
        <f t="shared" si="196"/>
        <v>-981</v>
      </c>
      <c r="O1709" s="9">
        <f t="shared" si="193"/>
        <v>-1</v>
      </c>
      <c r="P1709" s="1">
        <f>VALUE(MID(R$221,4,1))</f>
        <v>0</v>
      </c>
    </row>
    <row r="1710" spans="12:16">
      <c r="L1710" s="14" t="str">
        <f t="shared" si="194"/>
        <v/>
      </c>
      <c r="M1710">
        <f t="shared" si="195"/>
        <v>1701</v>
      </c>
      <c r="N1710" s="8">
        <f t="shared" si="196"/>
        <v>-982</v>
      </c>
      <c r="O1710" s="9">
        <f t="shared" si="193"/>
        <v>-1</v>
      </c>
      <c r="P1710" s="1">
        <f>VALUE(MID(R$221,5,1))</f>
        <v>0</v>
      </c>
    </row>
    <row r="1711" spans="12:16">
      <c r="L1711" s="14" t="str">
        <f t="shared" si="194"/>
        <v/>
      </c>
      <c r="M1711">
        <f t="shared" si="195"/>
        <v>1702</v>
      </c>
      <c r="N1711" s="8">
        <f t="shared" si="196"/>
        <v>-983</v>
      </c>
      <c r="O1711" s="9">
        <f t="shared" si="193"/>
        <v>-1</v>
      </c>
      <c r="P1711" s="1">
        <f>VALUE(MID(R$221,6,1))</f>
        <v>0</v>
      </c>
    </row>
    <row r="1712" spans="12:16">
      <c r="L1712" s="14" t="str">
        <f t="shared" si="194"/>
        <v/>
      </c>
      <c r="M1712">
        <f t="shared" si="195"/>
        <v>1703</v>
      </c>
      <c r="N1712" s="10">
        <f t="shared" si="196"/>
        <v>-984</v>
      </c>
      <c r="O1712" s="11">
        <f t="shared" si="193"/>
        <v>-1</v>
      </c>
      <c r="P1712" s="1">
        <f>VALUE(MID(R$221,7,1))</f>
        <v>0</v>
      </c>
    </row>
    <row r="1713" spans="12:16">
      <c r="L1713" s="14">
        <f t="shared" si="194"/>
        <v>1</v>
      </c>
      <c r="M1713">
        <f t="shared" si="195"/>
        <v>1704</v>
      </c>
      <c r="N1713" s="7">
        <f t="shared" si="196"/>
        <v>-985</v>
      </c>
      <c r="O1713" s="12">
        <f t="shared" si="193"/>
        <v>-1</v>
      </c>
      <c r="P1713" s="1">
        <f>VALUE(MID(R$221,8,1))</f>
        <v>0</v>
      </c>
    </row>
    <row r="1714" spans="12:16">
      <c r="L1714" s="14" t="str">
        <f t="shared" si="194"/>
        <v/>
      </c>
      <c r="M1714">
        <f t="shared" si="195"/>
        <v>1705</v>
      </c>
      <c r="N1714" s="8">
        <f t="shared" si="196"/>
        <v>-986</v>
      </c>
      <c r="O1714" s="9">
        <f t="shared" si="193"/>
        <v>-1</v>
      </c>
      <c r="P1714" s="1">
        <f>VALUE(MID(R$222,1,1))</f>
        <v>0</v>
      </c>
    </row>
    <row r="1715" spans="12:16">
      <c r="L1715" s="14" t="str">
        <f t="shared" si="194"/>
        <v/>
      </c>
      <c r="M1715">
        <f t="shared" si="195"/>
        <v>1706</v>
      </c>
      <c r="N1715" s="8">
        <f t="shared" si="196"/>
        <v>-987</v>
      </c>
      <c r="O1715" s="9">
        <f t="shared" si="193"/>
        <v>-1</v>
      </c>
      <c r="P1715" s="1">
        <f>VALUE(MID(R$222,2,1))</f>
        <v>0</v>
      </c>
    </row>
    <row r="1716" spans="12:16">
      <c r="L1716" s="14" t="str">
        <f t="shared" si="194"/>
        <v/>
      </c>
      <c r="M1716">
        <f t="shared" si="195"/>
        <v>1707</v>
      </c>
      <c r="N1716" s="8">
        <f t="shared" si="196"/>
        <v>-988</v>
      </c>
      <c r="O1716" s="9">
        <f t="shared" si="193"/>
        <v>-1</v>
      </c>
      <c r="P1716" s="1">
        <f>VALUE(MID(R$222,3,1))</f>
        <v>0</v>
      </c>
    </row>
    <row r="1717" spans="12:16">
      <c r="L1717" s="14" t="str">
        <f t="shared" si="194"/>
        <v/>
      </c>
      <c r="M1717">
        <f t="shared" si="195"/>
        <v>1708</v>
      </c>
      <c r="N1717" s="8">
        <f t="shared" si="196"/>
        <v>-989</v>
      </c>
      <c r="O1717" s="9">
        <f t="shared" si="193"/>
        <v>-1</v>
      </c>
      <c r="P1717" s="1">
        <f>VALUE(MID(R$222,4,1))</f>
        <v>0</v>
      </c>
    </row>
    <row r="1718" spans="12:16">
      <c r="L1718" s="14" t="str">
        <f t="shared" si="194"/>
        <v/>
      </c>
      <c r="M1718">
        <f t="shared" si="195"/>
        <v>1709</v>
      </c>
      <c r="N1718" s="8">
        <f t="shared" si="196"/>
        <v>-990</v>
      </c>
      <c r="O1718" s="9">
        <f t="shared" si="193"/>
        <v>-1</v>
      </c>
      <c r="P1718" s="1">
        <f>VALUE(MID(R$222,5,1))</f>
        <v>0</v>
      </c>
    </row>
    <row r="1719" spans="12:16">
      <c r="L1719" s="14" t="str">
        <f t="shared" si="194"/>
        <v/>
      </c>
      <c r="M1719">
        <f t="shared" si="195"/>
        <v>1710</v>
      </c>
      <c r="N1719" s="8">
        <f t="shared" si="196"/>
        <v>-991</v>
      </c>
      <c r="O1719" s="9">
        <f t="shared" si="193"/>
        <v>-1</v>
      </c>
      <c r="P1719" s="1">
        <f>VALUE(MID(R$222,6,1))</f>
        <v>0</v>
      </c>
    </row>
    <row r="1720" spans="12:16">
      <c r="L1720" s="14" t="str">
        <f t="shared" si="194"/>
        <v/>
      </c>
      <c r="M1720">
        <f t="shared" si="195"/>
        <v>1711</v>
      </c>
      <c r="N1720" s="10">
        <f t="shared" si="196"/>
        <v>-992</v>
      </c>
      <c r="O1720" s="11">
        <f t="shared" si="193"/>
        <v>-1</v>
      </c>
      <c r="P1720" s="1">
        <f>VALUE(MID(R$222,7,1))</f>
        <v>0</v>
      </c>
    </row>
    <row r="1721" spans="12:16">
      <c r="L1721" s="14">
        <f t="shared" si="194"/>
        <v>1</v>
      </c>
      <c r="M1721">
        <f t="shared" si="195"/>
        <v>1712</v>
      </c>
      <c r="N1721" s="7">
        <f t="shared" si="196"/>
        <v>-993</v>
      </c>
      <c r="O1721" s="12">
        <f t="shared" si="193"/>
        <v>-1</v>
      </c>
      <c r="P1721" s="1">
        <f>VALUE(MID(R$222,8,1))</f>
        <v>0</v>
      </c>
    </row>
    <row r="1722" spans="12:16">
      <c r="L1722" s="14" t="str">
        <f t="shared" si="194"/>
        <v/>
      </c>
      <c r="M1722">
        <f t="shared" si="195"/>
        <v>1713</v>
      </c>
      <c r="N1722" s="8">
        <f t="shared" si="196"/>
        <v>-994</v>
      </c>
      <c r="O1722" s="9">
        <f t="shared" si="193"/>
        <v>-1</v>
      </c>
      <c r="P1722" s="1">
        <f>VALUE(MID(R$223,1,1))</f>
        <v>0</v>
      </c>
    </row>
    <row r="1723" spans="12:16">
      <c r="L1723" s="14" t="str">
        <f t="shared" si="194"/>
        <v/>
      </c>
      <c r="M1723">
        <f t="shared" si="195"/>
        <v>1714</v>
      </c>
      <c r="N1723" s="8">
        <f t="shared" si="196"/>
        <v>-995</v>
      </c>
      <c r="O1723" s="9">
        <f t="shared" si="193"/>
        <v>-1</v>
      </c>
      <c r="P1723" s="1">
        <f>VALUE(MID(R$223,2,1))</f>
        <v>0</v>
      </c>
    </row>
    <row r="1724" spans="12:16">
      <c r="L1724" s="14" t="str">
        <f t="shared" si="194"/>
        <v/>
      </c>
      <c r="M1724">
        <f t="shared" si="195"/>
        <v>1715</v>
      </c>
      <c r="N1724" s="8">
        <f t="shared" si="196"/>
        <v>-996</v>
      </c>
      <c r="O1724" s="9">
        <f t="shared" si="193"/>
        <v>-1</v>
      </c>
      <c r="P1724" s="1">
        <f>VALUE(MID(R$223,3,1))</f>
        <v>0</v>
      </c>
    </row>
    <row r="1725" spans="12:16">
      <c r="L1725" s="14" t="str">
        <f t="shared" si="194"/>
        <v/>
      </c>
      <c r="M1725">
        <f t="shared" si="195"/>
        <v>1716</v>
      </c>
      <c r="N1725" s="8">
        <f t="shared" si="196"/>
        <v>-997</v>
      </c>
      <c r="O1725" s="9">
        <f t="shared" si="193"/>
        <v>-1</v>
      </c>
      <c r="P1725" s="1">
        <f>VALUE(MID(R$223,4,1))</f>
        <v>0</v>
      </c>
    </row>
    <row r="1726" spans="12:16">
      <c r="L1726" s="14" t="str">
        <f t="shared" si="194"/>
        <v/>
      </c>
      <c r="M1726">
        <f t="shared" si="195"/>
        <v>1717</v>
      </c>
      <c r="N1726" s="8">
        <f t="shared" si="196"/>
        <v>-998</v>
      </c>
      <c r="O1726" s="9">
        <f t="shared" si="193"/>
        <v>-1</v>
      </c>
      <c r="P1726" s="1">
        <f>VALUE(MID(R$223,5,1))</f>
        <v>0</v>
      </c>
    </row>
    <row r="1727" spans="12:16">
      <c r="L1727" s="14" t="str">
        <f t="shared" si="194"/>
        <v/>
      </c>
      <c r="M1727">
        <f t="shared" si="195"/>
        <v>1718</v>
      </c>
      <c r="N1727" s="8">
        <f t="shared" si="196"/>
        <v>-999</v>
      </c>
      <c r="O1727" s="9">
        <f t="shared" si="193"/>
        <v>-1</v>
      </c>
      <c r="P1727" s="1">
        <f>VALUE(MID(R$223,6,1))</f>
        <v>0</v>
      </c>
    </row>
    <row r="1728" spans="12:16">
      <c r="L1728" s="14" t="str">
        <f t="shared" si="194"/>
        <v/>
      </c>
      <c r="M1728">
        <f t="shared" si="195"/>
        <v>1719</v>
      </c>
      <c r="N1728" s="10">
        <f t="shared" si="196"/>
        <v>-1000</v>
      </c>
      <c r="O1728" s="11">
        <f t="shared" si="193"/>
        <v>-1</v>
      </c>
      <c r="P1728" s="1">
        <f>VALUE(MID(R$223,7,1))</f>
        <v>0</v>
      </c>
    </row>
    <row r="1729" spans="12:16">
      <c r="L1729" s="14">
        <f t="shared" si="194"/>
        <v>1</v>
      </c>
      <c r="M1729">
        <f t="shared" si="195"/>
        <v>1720</v>
      </c>
      <c r="N1729" s="7">
        <f t="shared" si="196"/>
        <v>-1001</v>
      </c>
      <c r="O1729" s="12">
        <f t="shared" si="193"/>
        <v>-1</v>
      </c>
      <c r="P1729" s="1">
        <f>VALUE(MID(R$223,8,1))</f>
        <v>0</v>
      </c>
    </row>
    <row r="1730" spans="12:16">
      <c r="L1730" s="14" t="str">
        <f t="shared" si="194"/>
        <v/>
      </c>
      <c r="M1730">
        <f t="shared" si="195"/>
        <v>1721</v>
      </c>
      <c r="N1730" s="8">
        <f t="shared" si="196"/>
        <v>-1002</v>
      </c>
      <c r="O1730" s="9">
        <f t="shared" si="193"/>
        <v>-1</v>
      </c>
      <c r="P1730" s="1">
        <f>VALUE(MID(R$224,1,1))</f>
        <v>0</v>
      </c>
    </row>
    <row r="1731" spans="12:16">
      <c r="L1731" s="14" t="str">
        <f t="shared" si="194"/>
        <v/>
      </c>
      <c r="M1731">
        <f t="shared" si="195"/>
        <v>1722</v>
      </c>
      <c r="N1731" s="8">
        <f t="shared" si="196"/>
        <v>-1003</v>
      </c>
      <c r="O1731" s="9">
        <f t="shared" si="193"/>
        <v>-1</v>
      </c>
      <c r="P1731" s="1">
        <f>VALUE(MID(R$224,2,1))</f>
        <v>0</v>
      </c>
    </row>
    <row r="1732" spans="12:16">
      <c r="L1732" s="14" t="str">
        <f t="shared" si="194"/>
        <v/>
      </c>
      <c r="M1732">
        <f t="shared" si="195"/>
        <v>1723</v>
      </c>
      <c r="N1732" s="8">
        <f t="shared" si="196"/>
        <v>-1004</v>
      </c>
      <c r="O1732" s="9">
        <f t="shared" si="193"/>
        <v>-1</v>
      </c>
      <c r="P1732" s="1">
        <f>VALUE(MID(R$224,3,1))</f>
        <v>0</v>
      </c>
    </row>
    <row r="1733" spans="12:16">
      <c r="L1733" s="14" t="str">
        <f t="shared" si="194"/>
        <v/>
      </c>
      <c r="M1733">
        <f t="shared" si="195"/>
        <v>1724</v>
      </c>
      <c r="N1733" s="8">
        <f t="shared" si="196"/>
        <v>-1005</v>
      </c>
      <c r="O1733" s="9">
        <f t="shared" si="193"/>
        <v>-1</v>
      </c>
      <c r="P1733" s="1">
        <f>VALUE(MID(R$224,4,1))</f>
        <v>0</v>
      </c>
    </row>
    <row r="1734" spans="12:16">
      <c r="L1734" s="14" t="str">
        <f t="shared" si="194"/>
        <v/>
      </c>
      <c r="M1734">
        <f t="shared" si="195"/>
        <v>1725</v>
      </c>
      <c r="N1734" s="8">
        <f t="shared" si="196"/>
        <v>-1006</v>
      </c>
      <c r="O1734" s="9">
        <f t="shared" si="193"/>
        <v>-1</v>
      </c>
      <c r="P1734" s="1">
        <f>VALUE(MID(R$224,5,1))</f>
        <v>0</v>
      </c>
    </row>
    <row r="1735" spans="12:16">
      <c r="L1735" s="14" t="str">
        <f t="shared" si="194"/>
        <v/>
      </c>
      <c r="M1735">
        <f t="shared" si="195"/>
        <v>1726</v>
      </c>
      <c r="N1735" s="8">
        <f t="shared" si="196"/>
        <v>-1007</v>
      </c>
      <c r="O1735" s="9">
        <f t="shared" si="193"/>
        <v>-1</v>
      </c>
      <c r="P1735" s="1">
        <f>VALUE(MID(R$224,6,1))</f>
        <v>0</v>
      </c>
    </row>
    <row r="1736" spans="12:16">
      <c r="L1736" s="14" t="str">
        <f t="shared" si="194"/>
        <v/>
      </c>
      <c r="M1736">
        <f t="shared" si="195"/>
        <v>1727</v>
      </c>
      <c r="N1736" s="10">
        <f t="shared" si="196"/>
        <v>-1008</v>
      </c>
      <c r="O1736" s="11">
        <f t="shared" si="193"/>
        <v>-1</v>
      </c>
      <c r="P1736" s="1">
        <f>VALUE(MID(R$224,7,1))</f>
        <v>0</v>
      </c>
    </row>
    <row r="1737" spans="12:16">
      <c r="L1737" s="14">
        <f t="shared" si="194"/>
        <v>1</v>
      </c>
      <c r="M1737">
        <f t="shared" si="195"/>
        <v>1728</v>
      </c>
      <c r="N1737" s="7">
        <f t="shared" si="196"/>
        <v>-1009</v>
      </c>
      <c r="O1737" s="12">
        <f t="shared" ref="O1737:O1800" si="197">IF(P1737=0,-1,1)</f>
        <v>-1</v>
      </c>
      <c r="P1737" s="1">
        <f>VALUE(MID(R$224,8,1))</f>
        <v>0</v>
      </c>
    </row>
    <row r="1738" spans="12:16">
      <c r="L1738" s="14" t="str">
        <f t="shared" ref="L1738:L1801" si="198">IF(MOD(M1738,8)=0,1,"")</f>
        <v/>
      </c>
      <c r="M1738">
        <f t="shared" ref="M1738:M1801" si="199">M1737+1</f>
        <v>1729</v>
      </c>
      <c r="N1738" s="8">
        <f t="shared" ref="N1738:N1801" si="200">O1738+N1737</f>
        <v>-1010</v>
      </c>
      <c r="O1738" s="9">
        <f t="shared" si="197"/>
        <v>-1</v>
      </c>
      <c r="P1738" s="1">
        <f>VALUE(MID(R$225,1,1))</f>
        <v>0</v>
      </c>
    </row>
    <row r="1739" spans="12:16">
      <c r="L1739" s="14" t="str">
        <f t="shared" si="198"/>
        <v/>
      </c>
      <c r="M1739">
        <f t="shared" si="199"/>
        <v>1730</v>
      </c>
      <c r="N1739" s="8">
        <f t="shared" si="200"/>
        <v>-1011</v>
      </c>
      <c r="O1739" s="9">
        <f t="shared" si="197"/>
        <v>-1</v>
      </c>
      <c r="P1739" s="1">
        <f>VALUE(MID(R$225,2,1))</f>
        <v>0</v>
      </c>
    </row>
    <row r="1740" spans="12:16">
      <c r="L1740" s="14" t="str">
        <f t="shared" si="198"/>
        <v/>
      </c>
      <c r="M1740">
        <f t="shared" si="199"/>
        <v>1731</v>
      </c>
      <c r="N1740" s="8">
        <f t="shared" si="200"/>
        <v>-1012</v>
      </c>
      <c r="O1740" s="9">
        <f t="shared" si="197"/>
        <v>-1</v>
      </c>
      <c r="P1740" s="1">
        <f>VALUE(MID(R$225,3,1))</f>
        <v>0</v>
      </c>
    </row>
    <row r="1741" spans="12:16">
      <c r="L1741" s="14" t="str">
        <f t="shared" si="198"/>
        <v/>
      </c>
      <c r="M1741">
        <f t="shared" si="199"/>
        <v>1732</v>
      </c>
      <c r="N1741" s="8">
        <f t="shared" si="200"/>
        <v>-1013</v>
      </c>
      <c r="O1741" s="9">
        <f t="shared" si="197"/>
        <v>-1</v>
      </c>
      <c r="P1741" s="1">
        <f>VALUE(MID(R$225,4,1))</f>
        <v>0</v>
      </c>
    </row>
    <row r="1742" spans="12:16">
      <c r="L1742" s="14" t="str">
        <f t="shared" si="198"/>
        <v/>
      </c>
      <c r="M1742">
        <f t="shared" si="199"/>
        <v>1733</v>
      </c>
      <c r="N1742" s="8">
        <f t="shared" si="200"/>
        <v>-1014</v>
      </c>
      <c r="O1742" s="9">
        <f t="shared" si="197"/>
        <v>-1</v>
      </c>
      <c r="P1742" s="1">
        <f>VALUE(MID(R$225,5,1))</f>
        <v>0</v>
      </c>
    </row>
    <row r="1743" spans="12:16">
      <c r="L1743" s="14" t="str">
        <f t="shared" si="198"/>
        <v/>
      </c>
      <c r="M1743">
        <f t="shared" si="199"/>
        <v>1734</v>
      </c>
      <c r="N1743" s="8">
        <f t="shared" si="200"/>
        <v>-1015</v>
      </c>
      <c r="O1743" s="9">
        <f t="shared" si="197"/>
        <v>-1</v>
      </c>
      <c r="P1743" s="1">
        <f>VALUE(MID(R$225,6,1))</f>
        <v>0</v>
      </c>
    </row>
    <row r="1744" spans="12:16">
      <c r="L1744" s="14" t="str">
        <f t="shared" si="198"/>
        <v/>
      </c>
      <c r="M1744">
        <f t="shared" si="199"/>
        <v>1735</v>
      </c>
      <c r="N1744" s="10">
        <f t="shared" si="200"/>
        <v>-1016</v>
      </c>
      <c r="O1744" s="11">
        <f t="shared" si="197"/>
        <v>-1</v>
      </c>
      <c r="P1744" s="1">
        <f>VALUE(MID(R$225,7,1))</f>
        <v>0</v>
      </c>
    </row>
    <row r="1745" spans="12:16">
      <c r="L1745" s="14">
        <f t="shared" si="198"/>
        <v>1</v>
      </c>
      <c r="M1745">
        <f t="shared" si="199"/>
        <v>1736</v>
      </c>
      <c r="N1745" s="7">
        <f t="shared" si="200"/>
        <v>-1017</v>
      </c>
      <c r="O1745" s="12">
        <f t="shared" si="197"/>
        <v>-1</v>
      </c>
      <c r="P1745" s="1">
        <f>VALUE(MID(R$225,8,1))</f>
        <v>0</v>
      </c>
    </row>
    <row r="1746" spans="12:16">
      <c r="L1746" s="14" t="str">
        <f t="shared" si="198"/>
        <v/>
      </c>
      <c r="M1746">
        <f t="shared" si="199"/>
        <v>1737</v>
      </c>
      <c r="N1746" s="8">
        <f t="shared" si="200"/>
        <v>-1018</v>
      </c>
      <c r="O1746" s="9">
        <f t="shared" si="197"/>
        <v>-1</v>
      </c>
      <c r="P1746" s="1">
        <f>VALUE(MID(R$226,1,1))</f>
        <v>0</v>
      </c>
    </row>
    <row r="1747" spans="12:16">
      <c r="L1747" s="14" t="str">
        <f t="shared" si="198"/>
        <v/>
      </c>
      <c r="M1747">
        <f t="shared" si="199"/>
        <v>1738</v>
      </c>
      <c r="N1747" s="8">
        <f t="shared" si="200"/>
        <v>-1019</v>
      </c>
      <c r="O1747" s="9">
        <f t="shared" si="197"/>
        <v>-1</v>
      </c>
      <c r="P1747" s="1">
        <f>VALUE(MID(R$226,2,1))</f>
        <v>0</v>
      </c>
    </row>
    <row r="1748" spans="12:16">
      <c r="L1748" s="14" t="str">
        <f t="shared" si="198"/>
        <v/>
      </c>
      <c r="M1748">
        <f t="shared" si="199"/>
        <v>1739</v>
      </c>
      <c r="N1748" s="8">
        <f t="shared" si="200"/>
        <v>-1020</v>
      </c>
      <c r="O1748" s="9">
        <f t="shared" si="197"/>
        <v>-1</v>
      </c>
      <c r="P1748" s="1">
        <f>VALUE(MID(R$226,3,1))</f>
        <v>0</v>
      </c>
    </row>
    <row r="1749" spans="12:16">
      <c r="L1749" s="14" t="str">
        <f t="shared" si="198"/>
        <v/>
      </c>
      <c r="M1749">
        <f t="shared" si="199"/>
        <v>1740</v>
      </c>
      <c r="N1749" s="8">
        <f t="shared" si="200"/>
        <v>-1021</v>
      </c>
      <c r="O1749" s="9">
        <f t="shared" si="197"/>
        <v>-1</v>
      </c>
      <c r="P1749" s="1">
        <f>VALUE(MID(R$226,4,1))</f>
        <v>0</v>
      </c>
    </row>
    <row r="1750" spans="12:16">
      <c r="L1750" s="14" t="str">
        <f t="shared" si="198"/>
        <v/>
      </c>
      <c r="M1750">
        <f t="shared" si="199"/>
        <v>1741</v>
      </c>
      <c r="N1750" s="8">
        <f t="shared" si="200"/>
        <v>-1022</v>
      </c>
      <c r="O1750" s="9">
        <f t="shared" si="197"/>
        <v>-1</v>
      </c>
      <c r="P1750" s="1">
        <f>VALUE(MID(R$226,5,1))</f>
        <v>0</v>
      </c>
    </row>
    <row r="1751" spans="12:16">
      <c r="L1751" s="14" t="str">
        <f t="shared" si="198"/>
        <v/>
      </c>
      <c r="M1751">
        <f t="shared" si="199"/>
        <v>1742</v>
      </c>
      <c r="N1751" s="8">
        <f t="shared" si="200"/>
        <v>-1023</v>
      </c>
      <c r="O1751" s="9">
        <f t="shared" si="197"/>
        <v>-1</v>
      </c>
      <c r="P1751" s="1">
        <f>VALUE(MID(R$226,6,1))</f>
        <v>0</v>
      </c>
    </row>
    <row r="1752" spans="12:16">
      <c r="L1752" s="14" t="str">
        <f t="shared" si="198"/>
        <v/>
      </c>
      <c r="M1752">
        <f t="shared" si="199"/>
        <v>1743</v>
      </c>
      <c r="N1752" s="10">
        <f t="shared" si="200"/>
        <v>-1024</v>
      </c>
      <c r="O1752" s="11">
        <f t="shared" si="197"/>
        <v>-1</v>
      </c>
      <c r="P1752" s="1">
        <f>VALUE(MID(R$226,7,1))</f>
        <v>0</v>
      </c>
    </row>
    <row r="1753" spans="12:16">
      <c r="L1753" s="14">
        <f t="shared" si="198"/>
        <v>1</v>
      </c>
      <c r="M1753">
        <f t="shared" si="199"/>
        <v>1744</v>
      </c>
      <c r="N1753" s="7">
        <f t="shared" si="200"/>
        <v>-1025</v>
      </c>
      <c r="O1753" s="12">
        <f t="shared" si="197"/>
        <v>-1</v>
      </c>
      <c r="P1753" s="1">
        <f>VALUE(MID(R$226,8,1))</f>
        <v>0</v>
      </c>
    </row>
    <row r="1754" spans="12:16">
      <c r="L1754" s="14" t="str">
        <f t="shared" si="198"/>
        <v/>
      </c>
      <c r="M1754">
        <f t="shared" si="199"/>
        <v>1745</v>
      </c>
      <c r="N1754" s="8">
        <f t="shared" si="200"/>
        <v>-1026</v>
      </c>
      <c r="O1754" s="9">
        <f t="shared" si="197"/>
        <v>-1</v>
      </c>
      <c r="P1754" s="1">
        <f>VALUE(MID(R$227,1,1))</f>
        <v>0</v>
      </c>
    </row>
    <row r="1755" spans="12:16">
      <c r="L1755" s="14" t="str">
        <f t="shared" si="198"/>
        <v/>
      </c>
      <c r="M1755">
        <f t="shared" si="199"/>
        <v>1746</v>
      </c>
      <c r="N1755" s="8">
        <f t="shared" si="200"/>
        <v>-1027</v>
      </c>
      <c r="O1755" s="9">
        <f t="shared" si="197"/>
        <v>-1</v>
      </c>
      <c r="P1755" s="1">
        <f>VALUE(MID(R$227,2,1))</f>
        <v>0</v>
      </c>
    </row>
    <row r="1756" spans="12:16">
      <c r="L1756" s="14" t="str">
        <f t="shared" si="198"/>
        <v/>
      </c>
      <c r="M1756">
        <f t="shared" si="199"/>
        <v>1747</v>
      </c>
      <c r="N1756" s="8">
        <f t="shared" si="200"/>
        <v>-1028</v>
      </c>
      <c r="O1756" s="9">
        <f t="shared" si="197"/>
        <v>-1</v>
      </c>
      <c r="P1756" s="1">
        <f>VALUE(MID(R$227,3,1))</f>
        <v>0</v>
      </c>
    </row>
    <row r="1757" spans="12:16">
      <c r="L1757" s="14" t="str">
        <f t="shared" si="198"/>
        <v/>
      </c>
      <c r="M1757">
        <f t="shared" si="199"/>
        <v>1748</v>
      </c>
      <c r="N1757" s="8">
        <f t="shared" si="200"/>
        <v>-1029</v>
      </c>
      <c r="O1757" s="9">
        <f t="shared" si="197"/>
        <v>-1</v>
      </c>
      <c r="P1757" s="1">
        <f>VALUE(MID(R$227,4,1))</f>
        <v>0</v>
      </c>
    </row>
    <row r="1758" spans="12:16">
      <c r="L1758" s="14" t="str">
        <f t="shared" si="198"/>
        <v/>
      </c>
      <c r="M1758">
        <f t="shared" si="199"/>
        <v>1749</v>
      </c>
      <c r="N1758" s="8">
        <f t="shared" si="200"/>
        <v>-1030</v>
      </c>
      <c r="O1758" s="9">
        <f t="shared" si="197"/>
        <v>-1</v>
      </c>
      <c r="P1758" s="1">
        <f>VALUE(MID(R$227,5,1))</f>
        <v>0</v>
      </c>
    </row>
    <row r="1759" spans="12:16">
      <c r="L1759" s="14" t="str">
        <f t="shared" si="198"/>
        <v/>
      </c>
      <c r="M1759">
        <f t="shared" si="199"/>
        <v>1750</v>
      </c>
      <c r="N1759" s="8">
        <f t="shared" si="200"/>
        <v>-1031</v>
      </c>
      <c r="O1759" s="9">
        <f t="shared" si="197"/>
        <v>-1</v>
      </c>
      <c r="P1759" s="1">
        <f>VALUE(MID(R$227,6,1))</f>
        <v>0</v>
      </c>
    </row>
    <row r="1760" spans="12:16">
      <c r="L1760" s="14" t="str">
        <f t="shared" si="198"/>
        <v/>
      </c>
      <c r="M1760">
        <f t="shared" si="199"/>
        <v>1751</v>
      </c>
      <c r="N1760" s="10">
        <f t="shared" si="200"/>
        <v>-1032</v>
      </c>
      <c r="O1760" s="11">
        <f t="shared" si="197"/>
        <v>-1</v>
      </c>
      <c r="P1760" s="1">
        <f>VALUE(MID(R$227,7,1))</f>
        <v>0</v>
      </c>
    </row>
    <row r="1761" spans="12:16">
      <c r="L1761" s="14">
        <f t="shared" si="198"/>
        <v>1</v>
      </c>
      <c r="M1761">
        <f t="shared" si="199"/>
        <v>1752</v>
      </c>
      <c r="N1761" s="7">
        <f t="shared" si="200"/>
        <v>-1033</v>
      </c>
      <c r="O1761" s="12">
        <f t="shared" si="197"/>
        <v>-1</v>
      </c>
      <c r="P1761" s="1">
        <f>VALUE(MID(R$227,8,1))</f>
        <v>0</v>
      </c>
    </row>
    <row r="1762" spans="12:16">
      <c r="L1762" s="14" t="str">
        <f t="shared" si="198"/>
        <v/>
      </c>
      <c r="M1762">
        <f t="shared" si="199"/>
        <v>1753</v>
      </c>
      <c r="N1762" s="8">
        <f t="shared" si="200"/>
        <v>-1034</v>
      </c>
      <c r="O1762" s="9">
        <f t="shared" si="197"/>
        <v>-1</v>
      </c>
      <c r="P1762" s="1">
        <f>VALUE(MID(R$228,1,1))</f>
        <v>0</v>
      </c>
    </row>
    <row r="1763" spans="12:16">
      <c r="L1763" s="14" t="str">
        <f t="shared" si="198"/>
        <v/>
      </c>
      <c r="M1763">
        <f t="shared" si="199"/>
        <v>1754</v>
      </c>
      <c r="N1763" s="8">
        <f t="shared" si="200"/>
        <v>-1035</v>
      </c>
      <c r="O1763" s="9">
        <f t="shared" si="197"/>
        <v>-1</v>
      </c>
      <c r="P1763" s="1">
        <f>VALUE(MID(R$228,2,1))</f>
        <v>0</v>
      </c>
    </row>
    <row r="1764" spans="12:16">
      <c r="L1764" s="14" t="str">
        <f t="shared" si="198"/>
        <v/>
      </c>
      <c r="M1764">
        <f t="shared" si="199"/>
        <v>1755</v>
      </c>
      <c r="N1764" s="8">
        <f t="shared" si="200"/>
        <v>-1036</v>
      </c>
      <c r="O1764" s="9">
        <f t="shared" si="197"/>
        <v>-1</v>
      </c>
      <c r="P1764" s="1">
        <f>VALUE(MID(R$228,3,1))</f>
        <v>0</v>
      </c>
    </row>
    <row r="1765" spans="12:16">
      <c r="L1765" s="14" t="str">
        <f t="shared" si="198"/>
        <v/>
      </c>
      <c r="M1765">
        <f t="shared" si="199"/>
        <v>1756</v>
      </c>
      <c r="N1765" s="8">
        <f t="shared" si="200"/>
        <v>-1037</v>
      </c>
      <c r="O1765" s="9">
        <f t="shared" si="197"/>
        <v>-1</v>
      </c>
      <c r="P1765" s="1">
        <f>VALUE(MID(R$228,4,1))</f>
        <v>0</v>
      </c>
    </row>
    <row r="1766" spans="12:16">
      <c r="L1766" s="14" t="str">
        <f t="shared" si="198"/>
        <v/>
      </c>
      <c r="M1766">
        <f t="shared" si="199"/>
        <v>1757</v>
      </c>
      <c r="N1766" s="8">
        <f t="shared" si="200"/>
        <v>-1038</v>
      </c>
      <c r="O1766" s="9">
        <f t="shared" si="197"/>
        <v>-1</v>
      </c>
      <c r="P1766" s="1">
        <f>VALUE(MID(R$228,5,1))</f>
        <v>0</v>
      </c>
    </row>
    <row r="1767" spans="12:16">
      <c r="L1767" s="14" t="str">
        <f t="shared" si="198"/>
        <v/>
      </c>
      <c r="M1767">
        <f t="shared" si="199"/>
        <v>1758</v>
      </c>
      <c r="N1767" s="8">
        <f t="shared" si="200"/>
        <v>-1039</v>
      </c>
      <c r="O1767" s="9">
        <f t="shared" si="197"/>
        <v>-1</v>
      </c>
      <c r="P1767" s="1">
        <f>VALUE(MID(R$228,6,1))</f>
        <v>0</v>
      </c>
    </row>
    <row r="1768" spans="12:16">
      <c r="L1768" s="14" t="str">
        <f t="shared" si="198"/>
        <v/>
      </c>
      <c r="M1768">
        <f t="shared" si="199"/>
        <v>1759</v>
      </c>
      <c r="N1768" s="10">
        <f t="shared" si="200"/>
        <v>-1040</v>
      </c>
      <c r="O1768" s="11">
        <f t="shared" si="197"/>
        <v>-1</v>
      </c>
      <c r="P1768" s="1">
        <f>VALUE(MID(R$228,7,1))</f>
        <v>0</v>
      </c>
    </row>
    <row r="1769" spans="12:16">
      <c r="L1769" s="14">
        <f t="shared" si="198"/>
        <v>1</v>
      </c>
      <c r="M1769">
        <f t="shared" si="199"/>
        <v>1760</v>
      </c>
      <c r="N1769" s="7">
        <f t="shared" si="200"/>
        <v>-1041</v>
      </c>
      <c r="O1769" s="12">
        <f t="shared" si="197"/>
        <v>-1</v>
      </c>
      <c r="P1769" s="1">
        <f>VALUE(MID(R$228,8,1))</f>
        <v>0</v>
      </c>
    </row>
    <row r="1770" spans="12:16">
      <c r="L1770" s="14" t="str">
        <f t="shared" si="198"/>
        <v/>
      </c>
      <c r="M1770">
        <f t="shared" si="199"/>
        <v>1761</v>
      </c>
      <c r="N1770" s="8">
        <f t="shared" si="200"/>
        <v>-1042</v>
      </c>
      <c r="O1770" s="9">
        <f t="shared" si="197"/>
        <v>-1</v>
      </c>
      <c r="P1770" s="1">
        <f>VALUE(MID(R$229,1,1))</f>
        <v>0</v>
      </c>
    </row>
    <row r="1771" spans="12:16">
      <c r="L1771" s="14" t="str">
        <f t="shared" si="198"/>
        <v/>
      </c>
      <c r="M1771">
        <f t="shared" si="199"/>
        <v>1762</v>
      </c>
      <c r="N1771" s="8">
        <f t="shared" si="200"/>
        <v>-1043</v>
      </c>
      <c r="O1771" s="9">
        <f t="shared" si="197"/>
        <v>-1</v>
      </c>
      <c r="P1771" s="1">
        <f>VALUE(MID(R$229,2,1))</f>
        <v>0</v>
      </c>
    </row>
    <row r="1772" spans="12:16">
      <c r="L1772" s="14" t="str">
        <f t="shared" si="198"/>
        <v/>
      </c>
      <c r="M1772">
        <f t="shared" si="199"/>
        <v>1763</v>
      </c>
      <c r="N1772" s="8">
        <f t="shared" si="200"/>
        <v>-1044</v>
      </c>
      <c r="O1772" s="9">
        <f t="shared" si="197"/>
        <v>-1</v>
      </c>
      <c r="P1772" s="1">
        <f>VALUE(MID(R$229,3,1))</f>
        <v>0</v>
      </c>
    </row>
    <row r="1773" spans="12:16">
      <c r="L1773" s="14" t="str">
        <f t="shared" si="198"/>
        <v/>
      </c>
      <c r="M1773">
        <f t="shared" si="199"/>
        <v>1764</v>
      </c>
      <c r="N1773" s="8">
        <f t="shared" si="200"/>
        <v>-1045</v>
      </c>
      <c r="O1773" s="9">
        <f t="shared" si="197"/>
        <v>-1</v>
      </c>
      <c r="P1773" s="1">
        <f>VALUE(MID(R$229,4,1))</f>
        <v>0</v>
      </c>
    </row>
    <row r="1774" spans="12:16">
      <c r="L1774" s="14" t="str">
        <f t="shared" si="198"/>
        <v/>
      </c>
      <c r="M1774">
        <f t="shared" si="199"/>
        <v>1765</v>
      </c>
      <c r="N1774" s="8">
        <f t="shared" si="200"/>
        <v>-1046</v>
      </c>
      <c r="O1774" s="9">
        <f t="shared" si="197"/>
        <v>-1</v>
      </c>
      <c r="P1774" s="1">
        <f>VALUE(MID(R$229,5,1))</f>
        <v>0</v>
      </c>
    </row>
    <row r="1775" spans="12:16">
      <c r="L1775" s="14" t="str">
        <f t="shared" si="198"/>
        <v/>
      </c>
      <c r="M1775">
        <f t="shared" si="199"/>
        <v>1766</v>
      </c>
      <c r="N1775" s="8">
        <f t="shared" si="200"/>
        <v>-1047</v>
      </c>
      <c r="O1775" s="9">
        <f t="shared" si="197"/>
        <v>-1</v>
      </c>
      <c r="P1775" s="1">
        <f>VALUE(MID(R$229,6,1))</f>
        <v>0</v>
      </c>
    </row>
    <row r="1776" spans="12:16">
      <c r="L1776" s="14" t="str">
        <f t="shared" si="198"/>
        <v/>
      </c>
      <c r="M1776">
        <f t="shared" si="199"/>
        <v>1767</v>
      </c>
      <c r="N1776" s="10">
        <f t="shared" si="200"/>
        <v>-1048</v>
      </c>
      <c r="O1776" s="11">
        <f t="shared" si="197"/>
        <v>-1</v>
      </c>
      <c r="P1776" s="1">
        <f>VALUE(MID(R$229,7,1))</f>
        <v>0</v>
      </c>
    </row>
    <row r="1777" spans="12:16">
      <c r="L1777" s="14">
        <f t="shared" si="198"/>
        <v>1</v>
      </c>
      <c r="M1777">
        <f t="shared" si="199"/>
        <v>1768</v>
      </c>
      <c r="N1777" s="7">
        <f t="shared" si="200"/>
        <v>-1049</v>
      </c>
      <c r="O1777" s="12">
        <f t="shared" si="197"/>
        <v>-1</v>
      </c>
      <c r="P1777" s="1">
        <f>VALUE(MID(R$229,8,1))</f>
        <v>0</v>
      </c>
    </row>
    <row r="1778" spans="12:16">
      <c r="L1778" s="14" t="str">
        <f t="shared" si="198"/>
        <v/>
      </c>
      <c r="M1778">
        <f t="shared" si="199"/>
        <v>1769</v>
      </c>
      <c r="N1778" s="8">
        <f t="shared" si="200"/>
        <v>-1050</v>
      </c>
      <c r="O1778" s="9">
        <f t="shared" si="197"/>
        <v>-1</v>
      </c>
      <c r="P1778" s="1">
        <f>VALUE(MID(R$230,1,1))</f>
        <v>0</v>
      </c>
    </row>
    <row r="1779" spans="12:16">
      <c r="L1779" s="14" t="str">
        <f t="shared" si="198"/>
        <v/>
      </c>
      <c r="M1779">
        <f t="shared" si="199"/>
        <v>1770</v>
      </c>
      <c r="N1779" s="8">
        <f t="shared" si="200"/>
        <v>-1051</v>
      </c>
      <c r="O1779" s="9">
        <f t="shared" si="197"/>
        <v>-1</v>
      </c>
      <c r="P1779" s="1">
        <f>VALUE(MID(R$230,2,1))</f>
        <v>0</v>
      </c>
    </row>
    <row r="1780" spans="12:16">
      <c r="L1780" s="14" t="str">
        <f t="shared" si="198"/>
        <v/>
      </c>
      <c r="M1780">
        <f t="shared" si="199"/>
        <v>1771</v>
      </c>
      <c r="N1780" s="8">
        <f t="shared" si="200"/>
        <v>-1052</v>
      </c>
      <c r="O1780" s="9">
        <f t="shared" si="197"/>
        <v>-1</v>
      </c>
      <c r="P1780" s="1">
        <f>VALUE(MID(R$230,3,1))</f>
        <v>0</v>
      </c>
    </row>
    <row r="1781" spans="12:16">
      <c r="L1781" s="14" t="str">
        <f t="shared" si="198"/>
        <v/>
      </c>
      <c r="M1781">
        <f t="shared" si="199"/>
        <v>1772</v>
      </c>
      <c r="N1781" s="8">
        <f t="shared" si="200"/>
        <v>-1053</v>
      </c>
      <c r="O1781" s="9">
        <f t="shared" si="197"/>
        <v>-1</v>
      </c>
      <c r="P1781" s="1">
        <f>VALUE(MID(R$230,4,1))</f>
        <v>0</v>
      </c>
    </row>
    <row r="1782" spans="12:16">
      <c r="L1782" s="14" t="str">
        <f t="shared" si="198"/>
        <v/>
      </c>
      <c r="M1782">
        <f t="shared" si="199"/>
        <v>1773</v>
      </c>
      <c r="N1782" s="8">
        <f t="shared" si="200"/>
        <v>-1054</v>
      </c>
      <c r="O1782" s="9">
        <f t="shared" si="197"/>
        <v>-1</v>
      </c>
      <c r="P1782" s="1">
        <f>VALUE(MID(R$230,5,1))</f>
        <v>0</v>
      </c>
    </row>
    <row r="1783" spans="12:16">
      <c r="L1783" s="14" t="str">
        <f t="shared" si="198"/>
        <v/>
      </c>
      <c r="M1783">
        <f t="shared" si="199"/>
        <v>1774</v>
      </c>
      <c r="N1783" s="8">
        <f t="shared" si="200"/>
        <v>-1055</v>
      </c>
      <c r="O1783" s="9">
        <f t="shared" si="197"/>
        <v>-1</v>
      </c>
      <c r="P1783" s="1">
        <f>VALUE(MID(R$230,6,1))</f>
        <v>0</v>
      </c>
    </row>
    <row r="1784" spans="12:16">
      <c r="L1784" s="14" t="str">
        <f t="shared" si="198"/>
        <v/>
      </c>
      <c r="M1784">
        <f t="shared" si="199"/>
        <v>1775</v>
      </c>
      <c r="N1784" s="10">
        <f t="shared" si="200"/>
        <v>-1056</v>
      </c>
      <c r="O1784" s="11">
        <f t="shared" si="197"/>
        <v>-1</v>
      </c>
      <c r="P1784" s="1">
        <f>VALUE(MID(R$230,7,1))</f>
        <v>0</v>
      </c>
    </row>
    <row r="1785" spans="12:16">
      <c r="L1785" s="14">
        <f t="shared" si="198"/>
        <v>1</v>
      </c>
      <c r="M1785">
        <f t="shared" si="199"/>
        <v>1776</v>
      </c>
      <c r="N1785" s="7">
        <f t="shared" si="200"/>
        <v>-1057</v>
      </c>
      <c r="O1785" s="12">
        <f t="shared" si="197"/>
        <v>-1</v>
      </c>
      <c r="P1785" s="1">
        <f>VALUE(MID(R$230,8,1))</f>
        <v>0</v>
      </c>
    </row>
    <row r="1786" spans="12:16">
      <c r="L1786" s="14" t="str">
        <f t="shared" si="198"/>
        <v/>
      </c>
      <c r="M1786">
        <f t="shared" si="199"/>
        <v>1777</v>
      </c>
      <c r="N1786" s="8">
        <f t="shared" si="200"/>
        <v>-1058</v>
      </c>
      <c r="O1786" s="9">
        <f t="shared" si="197"/>
        <v>-1</v>
      </c>
      <c r="P1786" s="1">
        <f>VALUE(MID(R$231,1,1))</f>
        <v>0</v>
      </c>
    </row>
    <row r="1787" spans="12:16">
      <c r="L1787" s="14" t="str">
        <f t="shared" si="198"/>
        <v/>
      </c>
      <c r="M1787">
        <f t="shared" si="199"/>
        <v>1778</v>
      </c>
      <c r="N1787" s="8">
        <f t="shared" si="200"/>
        <v>-1059</v>
      </c>
      <c r="O1787" s="9">
        <f t="shared" si="197"/>
        <v>-1</v>
      </c>
      <c r="P1787" s="1">
        <f>VALUE(MID(R$231,2,1))</f>
        <v>0</v>
      </c>
    </row>
    <row r="1788" spans="12:16">
      <c r="L1788" s="14" t="str">
        <f t="shared" si="198"/>
        <v/>
      </c>
      <c r="M1788">
        <f t="shared" si="199"/>
        <v>1779</v>
      </c>
      <c r="N1788" s="8">
        <f t="shared" si="200"/>
        <v>-1060</v>
      </c>
      <c r="O1788" s="9">
        <f t="shared" si="197"/>
        <v>-1</v>
      </c>
      <c r="P1788" s="1">
        <f>VALUE(MID(R$231,3,1))</f>
        <v>0</v>
      </c>
    </row>
    <row r="1789" spans="12:16">
      <c r="L1789" s="14" t="str">
        <f t="shared" si="198"/>
        <v/>
      </c>
      <c r="M1789">
        <f t="shared" si="199"/>
        <v>1780</v>
      </c>
      <c r="N1789" s="8">
        <f t="shared" si="200"/>
        <v>-1061</v>
      </c>
      <c r="O1789" s="9">
        <f t="shared" si="197"/>
        <v>-1</v>
      </c>
      <c r="P1789" s="1">
        <f>VALUE(MID(R$231,4,1))</f>
        <v>0</v>
      </c>
    </row>
    <row r="1790" spans="12:16">
      <c r="L1790" s="14" t="str">
        <f t="shared" si="198"/>
        <v/>
      </c>
      <c r="M1790">
        <f t="shared" si="199"/>
        <v>1781</v>
      </c>
      <c r="N1790" s="8">
        <f t="shared" si="200"/>
        <v>-1062</v>
      </c>
      <c r="O1790" s="9">
        <f t="shared" si="197"/>
        <v>-1</v>
      </c>
      <c r="P1790" s="1">
        <f>VALUE(MID(R$231,5,1))</f>
        <v>0</v>
      </c>
    </row>
    <row r="1791" spans="12:16">
      <c r="L1791" s="14" t="str">
        <f t="shared" si="198"/>
        <v/>
      </c>
      <c r="M1791">
        <f t="shared" si="199"/>
        <v>1782</v>
      </c>
      <c r="N1791" s="8">
        <f t="shared" si="200"/>
        <v>-1063</v>
      </c>
      <c r="O1791" s="9">
        <f t="shared" si="197"/>
        <v>-1</v>
      </c>
      <c r="P1791" s="1">
        <f>VALUE(MID(R$231,6,1))</f>
        <v>0</v>
      </c>
    </row>
    <row r="1792" spans="12:16">
      <c r="L1792" s="14" t="str">
        <f t="shared" si="198"/>
        <v/>
      </c>
      <c r="M1792">
        <f t="shared" si="199"/>
        <v>1783</v>
      </c>
      <c r="N1792" s="10">
        <f t="shared" si="200"/>
        <v>-1064</v>
      </c>
      <c r="O1792" s="11">
        <f t="shared" si="197"/>
        <v>-1</v>
      </c>
      <c r="P1792" s="1">
        <f>VALUE(MID(R$231,7,1))</f>
        <v>0</v>
      </c>
    </row>
    <row r="1793" spans="12:16">
      <c r="L1793" s="14">
        <f t="shared" si="198"/>
        <v>1</v>
      </c>
      <c r="M1793">
        <f t="shared" si="199"/>
        <v>1784</v>
      </c>
      <c r="N1793" s="7">
        <f t="shared" si="200"/>
        <v>-1065</v>
      </c>
      <c r="O1793" s="12">
        <f t="shared" si="197"/>
        <v>-1</v>
      </c>
      <c r="P1793" s="1">
        <f>VALUE(MID(R$231,8,1))</f>
        <v>0</v>
      </c>
    </row>
    <row r="1794" spans="12:16">
      <c r="L1794" s="14" t="str">
        <f t="shared" si="198"/>
        <v/>
      </c>
      <c r="M1794">
        <f t="shared" si="199"/>
        <v>1785</v>
      </c>
      <c r="N1794" s="8">
        <f t="shared" si="200"/>
        <v>-1066</v>
      </c>
      <c r="O1794" s="9">
        <f t="shared" si="197"/>
        <v>-1</v>
      </c>
      <c r="P1794" s="1">
        <f>VALUE(MID(R$232,1,1))</f>
        <v>0</v>
      </c>
    </row>
    <row r="1795" spans="12:16">
      <c r="L1795" s="14" t="str">
        <f t="shared" si="198"/>
        <v/>
      </c>
      <c r="M1795">
        <f t="shared" si="199"/>
        <v>1786</v>
      </c>
      <c r="N1795" s="8">
        <f t="shared" si="200"/>
        <v>-1067</v>
      </c>
      <c r="O1795" s="9">
        <f t="shared" si="197"/>
        <v>-1</v>
      </c>
      <c r="P1795" s="1">
        <f>VALUE(MID(R$232,2,1))</f>
        <v>0</v>
      </c>
    </row>
    <row r="1796" spans="12:16">
      <c r="L1796" s="14" t="str">
        <f t="shared" si="198"/>
        <v/>
      </c>
      <c r="M1796">
        <f t="shared" si="199"/>
        <v>1787</v>
      </c>
      <c r="N1796" s="8">
        <f t="shared" si="200"/>
        <v>-1068</v>
      </c>
      <c r="O1796" s="9">
        <f t="shared" si="197"/>
        <v>-1</v>
      </c>
      <c r="P1796" s="1">
        <f>VALUE(MID(R$232,3,1))</f>
        <v>0</v>
      </c>
    </row>
    <row r="1797" spans="12:16">
      <c r="L1797" s="14" t="str">
        <f t="shared" si="198"/>
        <v/>
      </c>
      <c r="M1797">
        <f t="shared" si="199"/>
        <v>1788</v>
      </c>
      <c r="N1797" s="8">
        <f t="shared" si="200"/>
        <v>-1069</v>
      </c>
      <c r="O1797" s="9">
        <f t="shared" si="197"/>
        <v>-1</v>
      </c>
      <c r="P1797" s="1">
        <f>VALUE(MID(R$232,4,1))</f>
        <v>0</v>
      </c>
    </row>
    <row r="1798" spans="12:16">
      <c r="L1798" s="14" t="str">
        <f t="shared" si="198"/>
        <v/>
      </c>
      <c r="M1798">
        <f t="shared" si="199"/>
        <v>1789</v>
      </c>
      <c r="N1798" s="8">
        <f t="shared" si="200"/>
        <v>-1070</v>
      </c>
      <c r="O1798" s="9">
        <f t="shared" si="197"/>
        <v>-1</v>
      </c>
      <c r="P1798" s="1">
        <f>VALUE(MID(R$232,5,1))</f>
        <v>0</v>
      </c>
    </row>
    <row r="1799" spans="12:16">
      <c r="L1799" s="14" t="str">
        <f t="shared" si="198"/>
        <v/>
      </c>
      <c r="M1799">
        <f t="shared" si="199"/>
        <v>1790</v>
      </c>
      <c r="N1799" s="8">
        <f t="shared" si="200"/>
        <v>-1071</v>
      </c>
      <c r="O1799" s="9">
        <f t="shared" si="197"/>
        <v>-1</v>
      </c>
      <c r="P1799" s="1">
        <f>VALUE(MID(R$232,6,1))</f>
        <v>0</v>
      </c>
    </row>
    <row r="1800" spans="12:16">
      <c r="L1800" s="14" t="str">
        <f t="shared" si="198"/>
        <v/>
      </c>
      <c r="M1800">
        <f t="shared" si="199"/>
        <v>1791</v>
      </c>
      <c r="N1800" s="10">
        <f t="shared" si="200"/>
        <v>-1072</v>
      </c>
      <c r="O1800" s="11">
        <f t="shared" si="197"/>
        <v>-1</v>
      </c>
      <c r="P1800" s="1">
        <f>VALUE(MID(R$232,7,1))</f>
        <v>0</v>
      </c>
    </row>
    <row r="1801" spans="12:16">
      <c r="L1801" s="14">
        <f t="shared" si="198"/>
        <v>1</v>
      </c>
      <c r="M1801">
        <f t="shared" si="199"/>
        <v>1792</v>
      </c>
      <c r="N1801" s="7">
        <f t="shared" si="200"/>
        <v>-1073</v>
      </c>
      <c r="O1801" s="12">
        <f t="shared" ref="O1801:O1864" si="201">IF(P1801=0,-1,1)</f>
        <v>-1</v>
      </c>
      <c r="P1801" s="1">
        <f>VALUE(MID(R$232,8,1))</f>
        <v>0</v>
      </c>
    </row>
    <row r="1802" spans="12:16">
      <c r="L1802" s="14" t="str">
        <f t="shared" ref="L1802:L1865" si="202">IF(MOD(M1802,8)=0,1,"")</f>
        <v/>
      </c>
      <c r="M1802">
        <f t="shared" ref="M1802:M1865" si="203">M1801+1</f>
        <v>1793</v>
      </c>
      <c r="N1802" s="8">
        <f t="shared" ref="N1802:N1865" si="204">O1802+N1801</f>
        <v>-1074</v>
      </c>
      <c r="O1802" s="9">
        <f t="shared" si="201"/>
        <v>-1</v>
      </c>
      <c r="P1802" s="1">
        <f>VALUE(MID(R$233,1,1))</f>
        <v>0</v>
      </c>
    </row>
    <row r="1803" spans="12:16">
      <c r="L1803" s="14" t="str">
        <f t="shared" si="202"/>
        <v/>
      </c>
      <c r="M1803">
        <f t="shared" si="203"/>
        <v>1794</v>
      </c>
      <c r="N1803" s="8">
        <f t="shared" si="204"/>
        <v>-1075</v>
      </c>
      <c r="O1803" s="9">
        <f t="shared" si="201"/>
        <v>-1</v>
      </c>
      <c r="P1803" s="1">
        <f>VALUE(MID(R$233,2,1))</f>
        <v>0</v>
      </c>
    </row>
    <row r="1804" spans="12:16">
      <c r="L1804" s="14" t="str">
        <f t="shared" si="202"/>
        <v/>
      </c>
      <c r="M1804">
        <f t="shared" si="203"/>
        <v>1795</v>
      </c>
      <c r="N1804" s="8">
        <f t="shared" si="204"/>
        <v>-1076</v>
      </c>
      <c r="O1804" s="9">
        <f t="shared" si="201"/>
        <v>-1</v>
      </c>
      <c r="P1804" s="1">
        <f>VALUE(MID(R$233,3,1))</f>
        <v>0</v>
      </c>
    </row>
    <row r="1805" spans="12:16">
      <c r="L1805" s="14" t="str">
        <f t="shared" si="202"/>
        <v/>
      </c>
      <c r="M1805">
        <f t="shared" si="203"/>
        <v>1796</v>
      </c>
      <c r="N1805" s="8">
        <f t="shared" si="204"/>
        <v>-1077</v>
      </c>
      <c r="O1805" s="9">
        <f t="shared" si="201"/>
        <v>-1</v>
      </c>
      <c r="P1805" s="1">
        <f>VALUE(MID(R$233,4,1))</f>
        <v>0</v>
      </c>
    </row>
    <row r="1806" spans="12:16">
      <c r="L1806" s="14" t="str">
        <f t="shared" si="202"/>
        <v/>
      </c>
      <c r="M1806">
        <f t="shared" si="203"/>
        <v>1797</v>
      </c>
      <c r="N1806" s="8">
        <f t="shared" si="204"/>
        <v>-1078</v>
      </c>
      <c r="O1806" s="9">
        <f t="shared" si="201"/>
        <v>-1</v>
      </c>
      <c r="P1806" s="1">
        <f>VALUE(MID(R$233,5,1))</f>
        <v>0</v>
      </c>
    </row>
    <row r="1807" spans="12:16">
      <c r="L1807" s="14" t="str">
        <f t="shared" si="202"/>
        <v/>
      </c>
      <c r="M1807">
        <f t="shared" si="203"/>
        <v>1798</v>
      </c>
      <c r="N1807" s="8">
        <f t="shared" si="204"/>
        <v>-1079</v>
      </c>
      <c r="O1807" s="9">
        <f t="shared" si="201"/>
        <v>-1</v>
      </c>
      <c r="P1807" s="1">
        <f>VALUE(MID(R$233,6,1))</f>
        <v>0</v>
      </c>
    </row>
    <row r="1808" spans="12:16">
      <c r="L1808" s="14" t="str">
        <f t="shared" si="202"/>
        <v/>
      </c>
      <c r="M1808">
        <f t="shared" si="203"/>
        <v>1799</v>
      </c>
      <c r="N1808" s="10">
        <f t="shared" si="204"/>
        <v>-1080</v>
      </c>
      <c r="O1808" s="11">
        <f t="shared" si="201"/>
        <v>-1</v>
      </c>
      <c r="P1808" s="1">
        <f>VALUE(MID(R$233,7,1))</f>
        <v>0</v>
      </c>
    </row>
    <row r="1809" spans="12:16">
      <c r="L1809" s="14">
        <f t="shared" si="202"/>
        <v>1</v>
      </c>
      <c r="M1809">
        <f t="shared" si="203"/>
        <v>1800</v>
      </c>
      <c r="N1809" s="7">
        <f t="shared" si="204"/>
        <v>-1081</v>
      </c>
      <c r="O1809" s="12">
        <f t="shared" si="201"/>
        <v>-1</v>
      </c>
      <c r="P1809" s="1">
        <f>VALUE(MID(R$233,8,1))</f>
        <v>0</v>
      </c>
    </row>
    <row r="1810" spans="12:16">
      <c r="L1810" s="14" t="str">
        <f t="shared" si="202"/>
        <v/>
      </c>
      <c r="M1810">
        <f t="shared" si="203"/>
        <v>1801</v>
      </c>
      <c r="N1810" s="8">
        <f t="shared" si="204"/>
        <v>-1082</v>
      </c>
      <c r="O1810" s="9">
        <f t="shared" si="201"/>
        <v>-1</v>
      </c>
      <c r="P1810" s="1">
        <f>VALUE(MID(R$234,1,1))</f>
        <v>0</v>
      </c>
    </row>
    <row r="1811" spans="12:16">
      <c r="L1811" s="14" t="str">
        <f t="shared" si="202"/>
        <v/>
      </c>
      <c r="M1811">
        <f t="shared" si="203"/>
        <v>1802</v>
      </c>
      <c r="N1811" s="8">
        <f t="shared" si="204"/>
        <v>-1083</v>
      </c>
      <c r="O1811" s="9">
        <f t="shared" si="201"/>
        <v>-1</v>
      </c>
      <c r="P1811" s="1">
        <f>VALUE(MID(R$234,2,1))</f>
        <v>0</v>
      </c>
    </row>
    <row r="1812" spans="12:16">
      <c r="L1812" s="14" t="str">
        <f t="shared" si="202"/>
        <v/>
      </c>
      <c r="M1812">
        <f t="shared" si="203"/>
        <v>1803</v>
      </c>
      <c r="N1812" s="8">
        <f t="shared" si="204"/>
        <v>-1084</v>
      </c>
      <c r="O1812" s="9">
        <f t="shared" si="201"/>
        <v>-1</v>
      </c>
      <c r="P1812" s="1">
        <f>VALUE(MID(R$234,3,1))</f>
        <v>0</v>
      </c>
    </row>
    <row r="1813" spans="12:16">
      <c r="L1813" s="14" t="str">
        <f t="shared" si="202"/>
        <v/>
      </c>
      <c r="M1813">
        <f t="shared" si="203"/>
        <v>1804</v>
      </c>
      <c r="N1813" s="8">
        <f t="shared" si="204"/>
        <v>-1085</v>
      </c>
      <c r="O1813" s="9">
        <f t="shared" si="201"/>
        <v>-1</v>
      </c>
      <c r="P1813" s="1">
        <f>VALUE(MID(R$234,4,1))</f>
        <v>0</v>
      </c>
    </row>
    <row r="1814" spans="12:16">
      <c r="L1814" s="14" t="str">
        <f t="shared" si="202"/>
        <v/>
      </c>
      <c r="M1814">
        <f t="shared" si="203"/>
        <v>1805</v>
      </c>
      <c r="N1814" s="8">
        <f t="shared" si="204"/>
        <v>-1086</v>
      </c>
      <c r="O1814" s="9">
        <f t="shared" si="201"/>
        <v>-1</v>
      </c>
      <c r="P1814" s="1">
        <f>VALUE(MID(R$234,5,1))</f>
        <v>0</v>
      </c>
    </row>
    <row r="1815" spans="12:16">
      <c r="L1815" s="14" t="str">
        <f t="shared" si="202"/>
        <v/>
      </c>
      <c r="M1815">
        <f t="shared" si="203"/>
        <v>1806</v>
      </c>
      <c r="N1815" s="8">
        <f t="shared" si="204"/>
        <v>-1087</v>
      </c>
      <c r="O1815" s="9">
        <f t="shared" si="201"/>
        <v>-1</v>
      </c>
      <c r="P1815" s="1">
        <f>VALUE(MID(R$234,6,1))</f>
        <v>0</v>
      </c>
    </row>
    <row r="1816" spans="12:16">
      <c r="L1816" s="14" t="str">
        <f t="shared" si="202"/>
        <v/>
      </c>
      <c r="M1816">
        <f t="shared" si="203"/>
        <v>1807</v>
      </c>
      <c r="N1816" s="10">
        <f t="shared" si="204"/>
        <v>-1088</v>
      </c>
      <c r="O1816" s="11">
        <f t="shared" si="201"/>
        <v>-1</v>
      </c>
      <c r="P1816" s="1">
        <f>VALUE(MID(R$234,7,1))</f>
        <v>0</v>
      </c>
    </row>
    <row r="1817" spans="12:16">
      <c r="L1817" s="14">
        <f t="shared" si="202"/>
        <v>1</v>
      </c>
      <c r="M1817">
        <f t="shared" si="203"/>
        <v>1808</v>
      </c>
      <c r="N1817" s="7">
        <f t="shared" si="204"/>
        <v>-1089</v>
      </c>
      <c r="O1817" s="12">
        <f t="shared" si="201"/>
        <v>-1</v>
      </c>
      <c r="P1817" s="1">
        <f>VALUE(MID(R$234,8,1))</f>
        <v>0</v>
      </c>
    </row>
    <row r="1818" spans="12:16">
      <c r="L1818" s="14" t="str">
        <f t="shared" si="202"/>
        <v/>
      </c>
      <c r="M1818">
        <f t="shared" si="203"/>
        <v>1809</v>
      </c>
      <c r="N1818" s="8">
        <f t="shared" si="204"/>
        <v>-1090</v>
      </c>
      <c r="O1818" s="9">
        <f t="shared" si="201"/>
        <v>-1</v>
      </c>
      <c r="P1818" s="1">
        <f>VALUE(MID(R$235,1,1))</f>
        <v>0</v>
      </c>
    </row>
    <row r="1819" spans="12:16">
      <c r="L1819" s="14" t="str">
        <f t="shared" si="202"/>
        <v/>
      </c>
      <c r="M1819">
        <f t="shared" si="203"/>
        <v>1810</v>
      </c>
      <c r="N1819" s="8">
        <f t="shared" si="204"/>
        <v>-1091</v>
      </c>
      <c r="O1819" s="9">
        <f t="shared" si="201"/>
        <v>-1</v>
      </c>
      <c r="P1819" s="1">
        <f>VALUE(MID(R$235,2,1))</f>
        <v>0</v>
      </c>
    </row>
    <row r="1820" spans="12:16">
      <c r="L1820" s="14" t="str">
        <f t="shared" si="202"/>
        <v/>
      </c>
      <c r="M1820">
        <f t="shared" si="203"/>
        <v>1811</v>
      </c>
      <c r="N1820" s="8">
        <f t="shared" si="204"/>
        <v>-1092</v>
      </c>
      <c r="O1820" s="9">
        <f t="shared" si="201"/>
        <v>-1</v>
      </c>
      <c r="P1820" s="1">
        <f>VALUE(MID(R$235,3,1))</f>
        <v>0</v>
      </c>
    </row>
    <row r="1821" spans="12:16">
      <c r="L1821" s="14" t="str">
        <f t="shared" si="202"/>
        <v/>
      </c>
      <c r="M1821">
        <f t="shared" si="203"/>
        <v>1812</v>
      </c>
      <c r="N1821" s="8">
        <f t="shared" si="204"/>
        <v>-1093</v>
      </c>
      <c r="O1821" s="9">
        <f t="shared" si="201"/>
        <v>-1</v>
      </c>
      <c r="P1821" s="1">
        <f>VALUE(MID(R$235,4,1))</f>
        <v>0</v>
      </c>
    </row>
    <row r="1822" spans="12:16">
      <c r="L1822" s="14" t="str">
        <f t="shared" si="202"/>
        <v/>
      </c>
      <c r="M1822">
        <f t="shared" si="203"/>
        <v>1813</v>
      </c>
      <c r="N1822" s="8">
        <f t="shared" si="204"/>
        <v>-1094</v>
      </c>
      <c r="O1822" s="9">
        <f t="shared" si="201"/>
        <v>-1</v>
      </c>
      <c r="P1822" s="1">
        <f>VALUE(MID(R$235,5,1))</f>
        <v>0</v>
      </c>
    </row>
    <row r="1823" spans="12:16">
      <c r="L1823" s="14" t="str">
        <f t="shared" si="202"/>
        <v/>
      </c>
      <c r="M1823">
        <f t="shared" si="203"/>
        <v>1814</v>
      </c>
      <c r="N1823" s="8">
        <f t="shared" si="204"/>
        <v>-1095</v>
      </c>
      <c r="O1823" s="9">
        <f t="shared" si="201"/>
        <v>-1</v>
      </c>
      <c r="P1823" s="1">
        <f>VALUE(MID(R$235,6,1))</f>
        <v>0</v>
      </c>
    </row>
    <row r="1824" spans="12:16">
      <c r="L1824" s="14" t="str">
        <f t="shared" si="202"/>
        <v/>
      </c>
      <c r="M1824">
        <f t="shared" si="203"/>
        <v>1815</v>
      </c>
      <c r="N1824" s="10">
        <f t="shared" si="204"/>
        <v>-1096</v>
      </c>
      <c r="O1824" s="11">
        <f t="shared" si="201"/>
        <v>-1</v>
      </c>
      <c r="P1824" s="1">
        <f>VALUE(MID(R$235,7,1))</f>
        <v>0</v>
      </c>
    </row>
    <row r="1825" spans="12:16">
      <c r="L1825" s="14">
        <f t="shared" si="202"/>
        <v>1</v>
      </c>
      <c r="M1825">
        <f t="shared" si="203"/>
        <v>1816</v>
      </c>
      <c r="N1825" s="7">
        <f t="shared" si="204"/>
        <v>-1097</v>
      </c>
      <c r="O1825" s="12">
        <f t="shared" si="201"/>
        <v>-1</v>
      </c>
      <c r="P1825" s="1">
        <f>VALUE(MID(R$235,8,1))</f>
        <v>0</v>
      </c>
    </row>
    <row r="1826" spans="12:16">
      <c r="L1826" s="14" t="str">
        <f t="shared" si="202"/>
        <v/>
      </c>
      <c r="M1826">
        <f t="shared" si="203"/>
        <v>1817</v>
      </c>
      <c r="N1826" s="8">
        <f t="shared" si="204"/>
        <v>-1098</v>
      </c>
      <c r="O1826" s="9">
        <f t="shared" si="201"/>
        <v>-1</v>
      </c>
      <c r="P1826" s="1">
        <f>VALUE(MID(R$236,1,1))</f>
        <v>0</v>
      </c>
    </row>
    <row r="1827" spans="12:16">
      <c r="L1827" s="14" t="str">
        <f t="shared" si="202"/>
        <v/>
      </c>
      <c r="M1827">
        <f t="shared" si="203"/>
        <v>1818</v>
      </c>
      <c r="N1827" s="8">
        <f t="shared" si="204"/>
        <v>-1099</v>
      </c>
      <c r="O1827" s="9">
        <f t="shared" si="201"/>
        <v>-1</v>
      </c>
      <c r="P1827" s="1">
        <f>VALUE(MID(R$236,2,1))</f>
        <v>0</v>
      </c>
    </row>
    <row r="1828" spans="12:16">
      <c r="L1828" s="14" t="str">
        <f t="shared" si="202"/>
        <v/>
      </c>
      <c r="M1828">
        <f t="shared" si="203"/>
        <v>1819</v>
      </c>
      <c r="N1828" s="8">
        <f t="shared" si="204"/>
        <v>-1100</v>
      </c>
      <c r="O1828" s="9">
        <f t="shared" si="201"/>
        <v>-1</v>
      </c>
      <c r="P1828" s="1">
        <f>VALUE(MID(R$236,3,1))</f>
        <v>0</v>
      </c>
    </row>
    <row r="1829" spans="12:16">
      <c r="L1829" s="14" t="str">
        <f t="shared" si="202"/>
        <v/>
      </c>
      <c r="M1829">
        <f t="shared" si="203"/>
        <v>1820</v>
      </c>
      <c r="N1829" s="8">
        <f t="shared" si="204"/>
        <v>-1101</v>
      </c>
      <c r="O1829" s="9">
        <f t="shared" si="201"/>
        <v>-1</v>
      </c>
      <c r="P1829" s="1">
        <f>VALUE(MID(R$236,4,1))</f>
        <v>0</v>
      </c>
    </row>
    <row r="1830" spans="12:16">
      <c r="L1830" s="14" t="str">
        <f t="shared" si="202"/>
        <v/>
      </c>
      <c r="M1830">
        <f t="shared" si="203"/>
        <v>1821</v>
      </c>
      <c r="N1830" s="8">
        <f t="shared" si="204"/>
        <v>-1102</v>
      </c>
      <c r="O1830" s="9">
        <f t="shared" si="201"/>
        <v>-1</v>
      </c>
      <c r="P1830" s="1">
        <f>VALUE(MID(R$236,5,1))</f>
        <v>0</v>
      </c>
    </row>
    <row r="1831" spans="12:16">
      <c r="L1831" s="14" t="str">
        <f t="shared" si="202"/>
        <v/>
      </c>
      <c r="M1831">
        <f t="shared" si="203"/>
        <v>1822</v>
      </c>
      <c r="N1831" s="8">
        <f t="shared" si="204"/>
        <v>-1103</v>
      </c>
      <c r="O1831" s="9">
        <f t="shared" si="201"/>
        <v>-1</v>
      </c>
      <c r="P1831" s="1">
        <f>VALUE(MID(R$236,6,1))</f>
        <v>0</v>
      </c>
    </row>
    <row r="1832" spans="12:16">
      <c r="L1832" s="14" t="str">
        <f t="shared" si="202"/>
        <v/>
      </c>
      <c r="M1832">
        <f t="shared" si="203"/>
        <v>1823</v>
      </c>
      <c r="N1832" s="10">
        <f t="shared" si="204"/>
        <v>-1104</v>
      </c>
      <c r="O1832" s="11">
        <f t="shared" si="201"/>
        <v>-1</v>
      </c>
      <c r="P1832" s="1">
        <f>VALUE(MID(R$236,7,1))</f>
        <v>0</v>
      </c>
    </row>
    <row r="1833" spans="12:16">
      <c r="L1833" s="14">
        <f t="shared" si="202"/>
        <v>1</v>
      </c>
      <c r="M1833">
        <f t="shared" si="203"/>
        <v>1824</v>
      </c>
      <c r="N1833" s="7">
        <f t="shared" si="204"/>
        <v>-1105</v>
      </c>
      <c r="O1833" s="12">
        <f t="shared" si="201"/>
        <v>-1</v>
      </c>
      <c r="P1833" s="1">
        <f>VALUE(MID(R$236,8,1))</f>
        <v>0</v>
      </c>
    </row>
    <row r="1834" spans="12:16">
      <c r="L1834" s="14" t="str">
        <f t="shared" si="202"/>
        <v/>
      </c>
      <c r="M1834">
        <f t="shared" si="203"/>
        <v>1825</v>
      </c>
      <c r="N1834" s="8">
        <f t="shared" si="204"/>
        <v>-1106</v>
      </c>
      <c r="O1834" s="9">
        <f t="shared" si="201"/>
        <v>-1</v>
      </c>
      <c r="P1834" s="1">
        <f>VALUE(MID(R$237,1,1))</f>
        <v>0</v>
      </c>
    </row>
    <row r="1835" spans="12:16">
      <c r="L1835" s="14" t="str">
        <f t="shared" si="202"/>
        <v/>
      </c>
      <c r="M1835">
        <f t="shared" si="203"/>
        <v>1826</v>
      </c>
      <c r="N1835" s="8">
        <f t="shared" si="204"/>
        <v>-1107</v>
      </c>
      <c r="O1835" s="9">
        <f t="shared" si="201"/>
        <v>-1</v>
      </c>
      <c r="P1835" s="1">
        <f>VALUE(MID(R$237,2,1))</f>
        <v>0</v>
      </c>
    </row>
    <row r="1836" spans="12:16">
      <c r="L1836" s="14" t="str">
        <f t="shared" si="202"/>
        <v/>
      </c>
      <c r="M1836">
        <f t="shared" si="203"/>
        <v>1827</v>
      </c>
      <c r="N1836" s="8">
        <f t="shared" si="204"/>
        <v>-1108</v>
      </c>
      <c r="O1836" s="9">
        <f t="shared" si="201"/>
        <v>-1</v>
      </c>
      <c r="P1836" s="1">
        <f>VALUE(MID(R$237,3,1))</f>
        <v>0</v>
      </c>
    </row>
    <row r="1837" spans="12:16">
      <c r="L1837" s="14" t="str">
        <f t="shared" si="202"/>
        <v/>
      </c>
      <c r="M1837">
        <f t="shared" si="203"/>
        <v>1828</v>
      </c>
      <c r="N1837" s="8">
        <f t="shared" si="204"/>
        <v>-1109</v>
      </c>
      <c r="O1837" s="9">
        <f t="shared" si="201"/>
        <v>-1</v>
      </c>
      <c r="P1837" s="1">
        <f>VALUE(MID(R$237,4,1))</f>
        <v>0</v>
      </c>
    </row>
    <row r="1838" spans="12:16">
      <c r="L1838" s="14" t="str">
        <f t="shared" si="202"/>
        <v/>
      </c>
      <c r="M1838">
        <f t="shared" si="203"/>
        <v>1829</v>
      </c>
      <c r="N1838" s="8">
        <f t="shared" si="204"/>
        <v>-1110</v>
      </c>
      <c r="O1838" s="9">
        <f t="shared" si="201"/>
        <v>-1</v>
      </c>
      <c r="P1838" s="1">
        <f>VALUE(MID(R$237,5,1))</f>
        <v>0</v>
      </c>
    </row>
    <row r="1839" spans="12:16">
      <c r="L1839" s="14" t="str">
        <f t="shared" si="202"/>
        <v/>
      </c>
      <c r="M1839">
        <f t="shared" si="203"/>
        <v>1830</v>
      </c>
      <c r="N1839" s="8">
        <f t="shared" si="204"/>
        <v>-1111</v>
      </c>
      <c r="O1839" s="9">
        <f t="shared" si="201"/>
        <v>-1</v>
      </c>
      <c r="P1839" s="1">
        <f>VALUE(MID(R$237,6,1))</f>
        <v>0</v>
      </c>
    </row>
    <row r="1840" spans="12:16">
      <c r="L1840" s="14" t="str">
        <f t="shared" si="202"/>
        <v/>
      </c>
      <c r="M1840">
        <f t="shared" si="203"/>
        <v>1831</v>
      </c>
      <c r="N1840" s="10">
        <f t="shared" si="204"/>
        <v>-1112</v>
      </c>
      <c r="O1840" s="11">
        <f t="shared" si="201"/>
        <v>-1</v>
      </c>
      <c r="P1840" s="1">
        <f>VALUE(MID(R$237,7,1))</f>
        <v>0</v>
      </c>
    </row>
    <row r="1841" spans="12:16">
      <c r="L1841" s="14">
        <f t="shared" si="202"/>
        <v>1</v>
      </c>
      <c r="M1841">
        <f t="shared" si="203"/>
        <v>1832</v>
      </c>
      <c r="N1841" s="7">
        <f t="shared" si="204"/>
        <v>-1113</v>
      </c>
      <c r="O1841" s="12">
        <f t="shared" si="201"/>
        <v>-1</v>
      </c>
      <c r="P1841" s="1">
        <f>VALUE(MID(R$237,8,1))</f>
        <v>0</v>
      </c>
    </row>
    <row r="1842" spans="12:16">
      <c r="L1842" s="14" t="str">
        <f t="shared" si="202"/>
        <v/>
      </c>
      <c r="M1842">
        <f t="shared" si="203"/>
        <v>1833</v>
      </c>
      <c r="N1842" s="8">
        <f t="shared" si="204"/>
        <v>-1114</v>
      </c>
      <c r="O1842" s="9">
        <f t="shared" si="201"/>
        <v>-1</v>
      </c>
      <c r="P1842" s="1">
        <f>VALUE(MID(R$238,1,1))</f>
        <v>0</v>
      </c>
    </row>
    <row r="1843" spans="12:16">
      <c r="L1843" s="14" t="str">
        <f t="shared" si="202"/>
        <v/>
      </c>
      <c r="M1843">
        <f t="shared" si="203"/>
        <v>1834</v>
      </c>
      <c r="N1843" s="8">
        <f t="shared" si="204"/>
        <v>-1115</v>
      </c>
      <c r="O1843" s="9">
        <f t="shared" si="201"/>
        <v>-1</v>
      </c>
      <c r="P1843" s="1">
        <f>VALUE(MID(R$238,2,1))</f>
        <v>0</v>
      </c>
    </row>
    <row r="1844" spans="12:16">
      <c r="L1844" s="14" t="str">
        <f t="shared" si="202"/>
        <v/>
      </c>
      <c r="M1844">
        <f t="shared" si="203"/>
        <v>1835</v>
      </c>
      <c r="N1844" s="8">
        <f t="shared" si="204"/>
        <v>-1116</v>
      </c>
      <c r="O1844" s="9">
        <f t="shared" si="201"/>
        <v>-1</v>
      </c>
      <c r="P1844" s="1">
        <f>VALUE(MID(R$238,3,1))</f>
        <v>0</v>
      </c>
    </row>
    <row r="1845" spans="12:16">
      <c r="L1845" s="14" t="str">
        <f t="shared" si="202"/>
        <v/>
      </c>
      <c r="M1845">
        <f t="shared" si="203"/>
        <v>1836</v>
      </c>
      <c r="N1845" s="8">
        <f t="shared" si="204"/>
        <v>-1117</v>
      </c>
      <c r="O1845" s="9">
        <f t="shared" si="201"/>
        <v>-1</v>
      </c>
      <c r="P1845" s="1">
        <f>VALUE(MID(R$238,4,1))</f>
        <v>0</v>
      </c>
    </row>
    <row r="1846" spans="12:16">
      <c r="L1846" s="14" t="str">
        <f t="shared" si="202"/>
        <v/>
      </c>
      <c r="M1846">
        <f t="shared" si="203"/>
        <v>1837</v>
      </c>
      <c r="N1846" s="8">
        <f t="shared" si="204"/>
        <v>-1118</v>
      </c>
      <c r="O1846" s="9">
        <f t="shared" si="201"/>
        <v>-1</v>
      </c>
      <c r="P1846" s="1">
        <f>VALUE(MID(R$238,5,1))</f>
        <v>0</v>
      </c>
    </row>
    <row r="1847" spans="12:16">
      <c r="L1847" s="14" t="str">
        <f t="shared" si="202"/>
        <v/>
      </c>
      <c r="M1847">
        <f t="shared" si="203"/>
        <v>1838</v>
      </c>
      <c r="N1847" s="8">
        <f t="shared" si="204"/>
        <v>-1119</v>
      </c>
      <c r="O1847" s="9">
        <f t="shared" si="201"/>
        <v>-1</v>
      </c>
      <c r="P1847" s="1">
        <f>VALUE(MID(R$238,6,1))</f>
        <v>0</v>
      </c>
    </row>
    <row r="1848" spans="12:16">
      <c r="L1848" s="14" t="str">
        <f t="shared" si="202"/>
        <v/>
      </c>
      <c r="M1848">
        <f t="shared" si="203"/>
        <v>1839</v>
      </c>
      <c r="N1848" s="10">
        <f t="shared" si="204"/>
        <v>-1120</v>
      </c>
      <c r="O1848" s="11">
        <f t="shared" si="201"/>
        <v>-1</v>
      </c>
      <c r="P1848" s="1">
        <f>VALUE(MID(R$238,7,1))</f>
        <v>0</v>
      </c>
    </row>
    <row r="1849" spans="12:16">
      <c r="L1849" s="14">
        <f t="shared" si="202"/>
        <v>1</v>
      </c>
      <c r="M1849">
        <f t="shared" si="203"/>
        <v>1840</v>
      </c>
      <c r="N1849" s="7">
        <f t="shared" si="204"/>
        <v>-1121</v>
      </c>
      <c r="O1849" s="12">
        <f t="shared" si="201"/>
        <v>-1</v>
      </c>
      <c r="P1849" s="1">
        <f>VALUE(MID(R$238,8,1))</f>
        <v>0</v>
      </c>
    </row>
    <row r="1850" spans="12:16">
      <c r="L1850" s="14" t="str">
        <f t="shared" si="202"/>
        <v/>
      </c>
      <c r="M1850">
        <f t="shared" si="203"/>
        <v>1841</v>
      </c>
      <c r="N1850" s="8">
        <f t="shared" si="204"/>
        <v>-1122</v>
      </c>
      <c r="O1850" s="9">
        <f t="shared" si="201"/>
        <v>-1</v>
      </c>
      <c r="P1850" s="1">
        <f>VALUE(MID(R$239,1,1))</f>
        <v>0</v>
      </c>
    </row>
    <row r="1851" spans="12:16">
      <c r="L1851" s="14" t="str">
        <f t="shared" si="202"/>
        <v/>
      </c>
      <c r="M1851">
        <f t="shared" si="203"/>
        <v>1842</v>
      </c>
      <c r="N1851" s="8">
        <f t="shared" si="204"/>
        <v>-1123</v>
      </c>
      <c r="O1851" s="9">
        <f t="shared" si="201"/>
        <v>-1</v>
      </c>
      <c r="P1851" s="1">
        <f>VALUE(MID(R$239,2,1))</f>
        <v>0</v>
      </c>
    </row>
    <row r="1852" spans="12:16">
      <c r="L1852" s="14" t="str">
        <f t="shared" si="202"/>
        <v/>
      </c>
      <c r="M1852">
        <f t="shared" si="203"/>
        <v>1843</v>
      </c>
      <c r="N1852" s="8">
        <f t="shared" si="204"/>
        <v>-1124</v>
      </c>
      <c r="O1852" s="9">
        <f t="shared" si="201"/>
        <v>-1</v>
      </c>
      <c r="P1852" s="1">
        <f>VALUE(MID(R$239,3,1))</f>
        <v>0</v>
      </c>
    </row>
    <row r="1853" spans="12:16">
      <c r="L1853" s="14" t="str">
        <f t="shared" si="202"/>
        <v/>
      </c>
      <c r="M1853">
        <f t="shared" si="203"/>
        <v>1844</v>
      </c>
      <c r="N1853" s="8">
        <f t="shared" si="204"/>
        <v>-1125</v>
      </c>
      <c r="O1853" s="9">
        <f t="shared" si="201"/>
        <v>-1</v>
      </c>
      <c r="P1853" s="1">
        <f>VALUE(MID(R$239,4,1))</f>
        <v>0</v>
      </c>
    </row>
    <row r="1854" spans="12:16">
      <c r="L1854" s="14" t="str">
        <f t="shared" si="202"/>
        <v/>
      </c>
      <c r="M1854">
        <f t="shared" si="203"/>
        <v>1845</v>
      </c>
      <c r="N1854" s="8">
        <f t="shared" si="204"/>
        <v>-1126</v>
      </c>
      <c r="O1854" s="9">
        <f t="shared" si="201"/>
        <v>-1</v>
      </c>
      <c r="P1854" s="1">
        <f>VALUE(MID(R$239,5,1))</f>
        <v>0</v>
      </c>
    </row>
    <row r="1855" spans="12:16">
      <c r="L1855" s="14" t="str">
        <f t="shared" si="202"/>
        <v/>
      </c>
      <c r="M1855">
        <f t="shared" si="203"/>
        <v>1846</v>
      </c>
      <c r="N1855" s="8">
        <f t="shared" si="204"/>
        <v>-1127</v>
      </c>
      <c r="O1855" s="9">
        <f t="shared" si="201"/>
        <v>-1</v>
      </c>
      <c r="P1855" s="1">
        <f>VALUE(MID(R$239,6,1))</f>
        <v>0</v>
      </c>
    </row>
    <row r="1856" spans="12:16">
      <c r="L1856" s="14" t="str">
        <f t="shared" si="202"/>
        <v/>
      </c>
      <c r="M1856">
        <f t="shared" si="203"/>
        <v>1847</v>
      </c>
      <c r="N1856" s="10">
        <f t="shared" si="204"/>
        <v>-1128</v>
      </c>
      <c r="O1856" s="11">
        <f t="shared" si="201"/>
        <v>-1</v>
      </c>
      <c r="P1856" s="1">
        <f>VALUE(MID(R$239,7,1))</f>
        <v>0</v>
      </c>
    </row>
    <row r="1857" spans="12:16">
      <c r="L1857" s="14">
        <f t="shared" si="202"/>
        <v>1</v>
      </c>
      <c r="M1857">
        <f t="shared" si="203"/>
        <v>1848</v>
      </c>
      <c r="N1857" s="7">
        <f t="shared" si="204"/>
        <v>-1129</v>
      </c>
      <c r="O1857" s="12">
        <f t="shared" si="201"/>
        <v>-1</v>
      </c>
      <c r="P1857" s="1">
        <f>VALUE(MID(R$239,8,1))</f>
        <v>0</v>
      </c>
    </row>
    <row r="1858" spans="12:16">
      <c r="L1858" s="14" t="str">
        <f t="shared" si="202"/>
        <v/>
      </c>
      <c r="M1858">
        <f t="shared" si="203"/>
        <v>1849</v>
      </c>
      <c r="N1858" s="8">
        <f t="shared" si="204"/>
        <v>-1130</v>
      </c>
      <c r="O1858" s="9">
        <f t="shared" si="201"/>
        <v>-1</v>
      </c>
      <c r="P1858" s="1">
        <f>VALUE(MID(R$240,1,1))</f>
        <v>0</v>
      </c>
    </row>
    <row r="1859" spans="12:16">
      <c r="L1859" s="14" t="str">
        <f t="shared" si="202"/>
        <v/>
      </c>
      <c r="M1859">
        <f t="shared" si="203"/>
        <v>1850</v>
      </c>
      <c r="N1859" s="8">
        <f t="shared" si="204"/>
        <v>-1131</v>
      </c>
      <c r="O1859" s="9">
        <f t="shared" si="201"/>
        <v>-1</v>
      </c>
      <c r="P1859" s="1">
        <f>VALUE(MID(R$240,2,1))</f>
        <v>0</v>
      </c>
    </row>
    <row r="1860" spans="12:16">
      <c r="L1860" s="14" t="str">
        <f t="shared" si="202"/>
        <v/>
      </c>
      <c r="M1860">
        <f t="shared" si="203"/>
        <v>1851</v>
      </c>
      <c r="N1860" s="8">
        <f t="shared" si="204"/>
        <v>-1132</v>
      </c>
      <c r="O1860" s="9">
        <f t="shared" si="201"/>
        <v>-1</v>
      </c>
      <c r="P1860" s="1">
        <f>VALUE(MID(R$240,3,1))</f>
        <v>0</v>
      </c>
    </row>
    <row r="1861" spans="12:16">
      <c r="L1861" s="14" t="str">
        <f t="shared" si="202"/>
        <v/>
      </c>
      <c r="M1861">
        <f t="shared" si="203"/>
        <v>1852</v>
      </c>
      <c r="N1861" s="8">
        <f t="shared" si="204"/>
        <v>-1133</v>
      </c>
      <c r="O1861" s="9">
        <f t="shared" si="201"/>
        <v>-1</v>
      </c>
      <c r="P1861" s="1">
        <f>VALUE(MID(R$240,4,1))</f>
        <v>0</v>
      </c>
    </row>
    <row r="1862" spans="12:16">
      <c r="L1862" s="14" t="str">
        <f t="shared" si="202"/>
        <v/>
      </c>
      <c r="M1862">
        <f t="shared" si="203"/>
        <v>1853</v>
      </c>
      <c r="N1862" s="8">
        <f t="shared" si="204"/>
        <v>-1134</v>
      </c>
      <c r="O1862" s="9">
        <f t="shared" si="201"/>
        <v>-1</v>
      </c>
      <c r="P1862" s="1">
        <f>VALUE(MID(R$240,5,1))</f>
        <v>0</v>
      </c>
    </row>
    <row r="1863" spans="12:16">
      <c r="L1863" s="14" t="str">
        <f t="shared" si="202"/>
        <v/>
      </c>
      <c r="M1863">
        <f t="shared" si="203"/>
        <v>1854</v>
      </c>
      <c r="N1863" s="8">
        <f t="shared" si="204"/>
        <v>-1135</v>
      </c>
      <c r="O1863" s="9">
        <f t="shared" si="201"/>
        <v>-1</v>
      </c>
      <c r="P1863" s="1">
        <f>VALUE(MID(R$240,6,1))</f>
        <v>0</v>
      </c>
    </row>
    <row r="1864" spans="12:16">
      <c r="L1864" s="14" t="str">
        <f t="shared" si="202"/>
        <v/>
      </c>
      <c r="M1864">
        <f t="shared" si="203"/>
        <v>1855</v>
      </c>
      <c r="N1864" s="10">
        <f t="shared" si="204"/>
        <v>-1136</v>
      </c>
      <c r="O1864" s="11">
        <f t="shared" si="201"/>
        <v>-1</v>
      </c>
      <c r="P1864" s="1">
        <f>VALUE(MID(R$240,7,1))</f>
        <v>0</v>
      </c>
    </row>
    <row r="1865" spans="12:16">
      <c r="L1865" s="14">
        <f t="shared" si="202"/>
        <v>1</v>
      </c>
      <c r="M1865">
        <f t="shared" si="203"/>
        <v>1856</v>
      </c>
      <c r="N1865" s="7">
        <f t="shared" si="204"/>
        <v>-1137</v>
      </c>
      <c r="O1865" s="12">
        <f t="shared" ref="O1865:O1928" si="205">IF(P1865=0,-1,1)</f>
        <v>-1</v>
      </c>
      <c r="P1865" s="1">
        <f>VALUE(MID(R$240,8,1))</f>
        <v>0</v>
      </c>
    </row>
    <row r="1866" spans="12:16">
      <c r="L1866" s="14" t="str">
        <f t="shared" ref="L1866:L1929" si="206">IF(MOD(M1866,8)=0,1,"")</f>
        <v/>
      </c>
      <c r="M1866">
        <f t="shared" ref="M1866:M1929" si="207">M1865+1</f>
        <v>1857</v>
      </c>
      <c r="N1866" s="8">
        <f t="shared" ref="N1866:N1929" si="208">O1866+N1865</f>
        <v>-1138</v>
      </c>
      <c r="O1866" s="9">
        <f t="shared" si="205"/>
        <v>-1</v>
      </c>
      <c r="P1866" s="1">
        <f>VALUE(MID(R$241,1,1))</f>
        <v>0</v>
      </c>
    </row>
    <row r="1867" spans="12:16">
      <c r="L1867" s="14" t="str">
        <f t="shared" si="206"/>
        <v/>
      </c>
      <c r="M1867">
        <f t="shared" si="207"/>
        <v>1858</v>
      </c>
      <c r="N1867" s="8">
        <f t="shared" si="208"/>
        <v>-1139</v>
      </c>
      <c r="O1867" s="9">
        <f t="shared" si="205"/>
        <v>-1</v>
      </c>
      <c r="P1867" s="1">
        <f>VALUE(MID(R$241,2,1))</f>
        <v>0</v>
      </c>
    </row>
    <row r="1868" spans="12:16">
      <c r="L1868" s="14" t="str">
        <f t="shared" si="206"/>
        <v/>
      </c>
      <c r="M1868">
        <f t="shared" si="207"/>
        <v>1859</v>
      </c>
      <c r="N1868" s="8">
        <f t="shared" si="208"/>
        <v>-1140</v>
      </c>
      <c r="O1868" s="9">
        <f t="shared" si="205"/>
        <v>-1</v>
      </c>
      <c r="P1868" s="1">
        <f>VALUE(MID(R$241,3,1))</f>
        <v>0</v>
      </c>
    </row>
    <row r="1869" spans="12:16">
      <c r="L1869" s="14" t="str">
        <f t="shared" si="206"/>
        <v/>
      </c>
      <c r="M1869">
        <f t="shared" si="207"/>
        <v>1860</v>
      </c>
      <c r="N1869" s="8">
        <f t="shared" si="208"/>
        <v>-1141</v>
      </c>
      <c r="O1869" s="9">
        <f t="shared" si="205"/>
        <v>-1</v>
      </c>
      <c r="P1869" s="1">
        <f>VALUE(MID(R$241,4,1))</f>
        <v>0</v>
      </c>
    </row>
    <row r="1870" spans="12:16">
      <c r="L1870" s="14" t="str">
        <f t="shared" si="206"/>
        <v/>
      </c>
      <c r="M1870">
        <f t="shared" si="207"/>
        <v>1861</v>
      </c>
      <c r="N1870" s="8">
        <f t="shared" si="208"/>
        <v>-1142</v>
      </c>
      <c r="O1870" s="9">
        <f t="shared" si="205"/>
        <v>-1</v>
      </c>
      <c r="P1870" s="1">
        <f>VALUE(MID(R$241,5,1))</f>
        <v>0</v>
      </c>
    </row>
    <row r="1871" spans="12:16">
      <c r="L1871" s="14" t="str">
        <f t="shared" si="206"/>
        <v/>
      </c>
      <c r="M1871">
        <f t="shared" si="207"/>
        <v>1862</v>
      </c>
      <c r="N1871" s="8">
        <f t="shared" si="208"/>
        <v>-1143</v>
      </c>
      <c r="O1871" s="9">
        <f t="shared" si="205"/>
        <v>-1</v>
      </c>
      <c r="P1871" s="1">
        <f>VALUE(MID(R$241,6,1))</f>
        <v>0</v>
      </c>
    </row>
    <row r="1872" spans="12:16">
      <c r="L1872" s="14" t="str">
        <f t="shared" si="206"/>
        <v/>
      </c>
      <c r="M1872">
        <f t="shared" si="207"/>
        <v>1863</v>
      </c>
      <c r="N1872" s="10">
        <f t="shared" si="208"/>
        <v>-1144</v>
      </c>
      <c r="O1872" s="11">
        <f t="shared" si="205"/>
        <v>-1</v>
      </c>
      <c r="P1872" s="1">
        <f>VALUE(MID(R$241,7,1))</f>
        <v>0</v>
      </c>
    </row>
    <row r="1873" spans="12:16">
      <c r="L1873" s="14">
        <f t="shared" si="206"/>
        <v>1</v>
      </c>
      <c r="M1873">
        <f t="shared" si="207"/>
        <v>1864</v>
      </c>
      <c r="N1873" s="7">
        <f t="shared" si="208"/>
        <v>-1145</v>
      </c>
      <c r="O1873" s="12">
        <f t="shared" si="205"/>
        <v>-1</v>
      </c>
      <c r="P1873" s="1">
        <f>VALUE(MID(R$241,8,1))</f>
        <v>0</v>
      </c>
    </row>
    <row r="1874" spans="12:16">
      <c r="L1874" s="14" t="str">
        <f t="shared" si="206"/>
        <v/>
      </c>
      <c r="M1874">
        <f t="shared" si="207"/>
        <v>1865</v>
      </c>
      <c r="N1874" s="8">
        <f t="shared" si="208"/>
        <v>-1146</v>
      </c>
      <c r="O1874" s="9">
        <f t="shared" si="205"/>
        <v>-1</v>
      </c>
      <c r="P1874" s="1">
        <f>VALUE(MID(R$242,1,1))</f>
        <v>0</v>
      </c>
    </row>
    <row r="1875" spans="12:16">
      <c r="L1875" s="14" t="str">
        <f t="shared" si="206"/>
        <v/>
      </c>
      <c r="M1875">
        <f t="shared" si="207"/>
        <v>1866</v>
      </c>
      <c r="N1875" s="8">
        <f t="shared" si="208"/>
        <v>-1147</v>
      </c>
      <c r="O1875" s="9">
        <f t="shared" si="205"/>
        <v>-1</v>
      </c>
      <c r="P1875" s="1">
        <f>VALUE(MID(R$242,2,1))</f>
        <v>0</v>
      </c>
    </row>
    <row r="1876" spans="12:16">
      <c r="L1876" s="14" t="str">
        <f t="shared" si="206"/>
        <v/>
      </c>
      <c r="M1876">
        <f t="shared" si="207"/>
        <v>1867</v>
      </c>
      <c r="N1876" s="8">
        <f t="shared" si="208"/>
        <v>-1148</v>
      </c>
      <c r="O1876" s="9">
        <f t="shared" si="205"/>
        <v>-1</v>
      </c>
      <c r="P1876" s="1">
        <f>VALUE(MID(R$242,3,1))</f>
        <v>0</v>
      </c>
    </row>
    <row r="1877" spans="12:16">
      <c r="L1877" s="14" t="str">
        <f t="shared" si="206"/>
        <v/>
      </c>
      <c r="M1877">
        <f t="shared" si="207"/>
        <v>1868</v>
      </c>
      <c r="N1877" s="8">
        <f t="shared" si="208"/>
        <v>-1149</v>
      </c>
      <c r="O1877" s="9">
        <f t="shared" si="205"/>
        <v>-1</v>
      </c>
      <c r="P1877" s="1">
        <f>VALUE(MID(R$242,4,1))</f>
        <v>0</v>
      </c>
    </row>
    <row r="1878" spans="12:16">
      <c r="L1878" s="14" t="str">
        <f t="shared" si="206"/>
        <v/>
      </c>
      <c r="M1878">
        <f t="shared" si="207"/>
        <v>1869</v>
      </c>
      <c r="N1878" s="8">
        <f t="shared" si="208"/>
        <v>-1150</v>
      </c>
      <c r="O1878" s="9">
        <f t="shared" si="205"/>
        <v>-1</v>
      </c>
      <c r="P1878" s="1">
        <f>VALUE(MID(R$242,5,1))</f>
        <v>0</v>
      </c>
    </row>
    <row r="1879" spans="12:16">
      <c r="L1879" s="14" t="str">
        <f t="shared" si="206"/>
        <v/>
      </c>
      <c r="M1879">
        <f t="shared" si="207"/>
        <v>1870</v>
      </c>
      <c r="N1879" s="8">
        <f t="shared" si="208"/>
        <v>-1151</v>
      </c>
      <c r="O1879" s="9">
        <f t="shared" si="205"/>
        <v>-1</v>
      </c>
      <c r="P1879" s="1">
        <f>VALUE(MID(R$242,6,1))</f>
        <v>0</v>
      </c>
    </row>
    <row r="1880" spans="12:16">
      <c r="L1880" s="14" t="str">
        <f t="shared" si="206"/>
        <v/>
      </c>
      <c r="M1880">
        <f t="shared" si="207"/>
        <v>1871</v>
      </c>
      <c r="N1880" s="10">
        <f t="shared" si="208"/>
        <v>-1152</v>
      </c>
      <c r="O1880" s="11">
        <f t="shared" si="205"/>
        <v>-1</v>
      </c>
      <c r="P1880" s="1">
        <f>VALUE(MID(R$242,7,1))</f>
        <v>0</v>
      </c>
    </row>
    <row r="1881" spans="12:16">
      <c r="L1881" s="14">
        <f t="shared" si="206"/>
        <v>1</v>
      </c>
      <c r="M1881">
        <f t="shared" si="207"/>
        <v>1872</v>
      </c>
      <c r="N1881" s="7">
        <f t="shared" si="208"/>
        <v>-1153</v>
      </c>
      <c r="O1881" s="12">
        <f t="shared" si="205"/>
        <v>-1</v>
      </c>
      <c r="P1881" s="1">
        <f>VALUE(MID(R$242,8,1))</f>
        <v>0</v>
      </c>
    </row>
    <row r="1882" spans="12:16">
      <c r="L1882" s="14" t="str">
        <f t="shared" si="206"/>
        <v/>
      </c>
      <c r="M1882">
        <f t="shared" si="207"/>
        <v>1873</v>
      </c>
      <c r="N1882" s="8">
        <f t="shared" si="208"/>
        <v>-1154</v>
      </c>
      <c r="O1882" s="9">
        <f t="shared" si="205"/>
        <v>-1</v>
      </c>
      <c r="P1882" s="1">
        <f>VALUE(MID(R$243,1,1))</f>
        <v>0</v>
      </c>
    </row>
    <row r="1883" spans="12:16">
      <c r="L1883" s="14" t="str">
        <f t="shared" si="206"/>
        <v/>
      </c>
      <c r="M1883">
        <f t="shared" si="207"/>
        <v>1874</v>
      </c>
      <c r="N1883" s="8">
        <f t="shared" si="208"/>
        <v>-1155</v>
      </c>
      <c r="O1883" s="9">
        <f t="shared" si="205"/>
        <v>-1</v>
      </c>
      <c r="P1883" s="1">
        <f>VALUE(MID(R$243,2,1))</f>
        <v>0</v>
      </c>
    </row>
    <row r="1884" spans="12:16">
      <c r="L1884" s="14" t="str">
        <f t="shared" si="206"/>
        <v/>
      </c>
      <c r="M1884">
        <f t="shared" si="207"/>
        <v>1875</v>
      </c>
      <c r="N1884" s="8">
        <f t="shared" si="208"/>
        <v>-1156</v>
      </c>
      <c r="O1884" s="9">
        <f t="shared" si="205"/>
        <v>-1</v>
      </c>
      <c r="P1884" s="1">
        <f>VALUE(MID(R$243,3,1))</f>
        <v>0</v>
      </c>
    </row>
    <row r="1885" spans="12:16">
      <c r="L1885" s="14" t="str">
        <f t="shared" si="206"/>
        <v/>
      </c>
      <c r="M1885">
        <f t="shared" si="207"/>
        <v>1876</v>
      </c>
      <c r="N1885" s="8">
        <f t="shared" si="208"/>
        <v>-1157</v>
      </c>
      <c r="O1885" s="9">
        <f t="shared" si="205"/>
        <v>-1</v>
      </c>
      <c r="P1885" s="1">
        <f>VALUE(MID(R$243,4,1))</f>
        <v>0</v>
      </c>
    </row>
    <row r="1886" spans="12:16">
      <c r="L1886" s="14" t="str">
        <f t="shared" si="206"/>
        <v/>
      </c>
      <c r="M1886">
        <f t="shared" si="207"/>
        <v>1877</v>
      </c>
      <c r="N1886" s="8">
        <f t="shared" si="208"/>
        <v>-1158</v>
      </c>
      <c r="O1886" s="9">
        <f t="shared" si="205"/>
        <v>-1</v>
      </c>
      <c r="P1886" s="1">
        <f>VALUE(MID(R$243,5,1))</f>
        <v>0</v>
      </c>
    </row>
    <row r="1887" spans="12:16">
      <c r="L1887" s="14" t="str">
        <f t="shared" si="206"/>
        <v/>
      </c>
      <c r="M1887">
        <f t="shared" si="207"/>
        <v>1878</v>
      </c>
      <c r="N1887" s="8">
        <f t="shared" si="208"/>
        <v>-1159</v>
      </c>
      <c r="O1887" s="9">
        <f t="shared" si="205"/>
        <v>-1</v>
      </c>
      <c r="P1887" s="1">
        <f>VALUE(MID(R$243,6,1))</f>
        <v>0</v>
      </c>
    </row>
    <row r="1888" spans="12:16">
      <c r="L1888" s="14" t="str">
        <f t="shared" si="206"/>
        <v/>
      </c>
      <c r="M1888">
        <f t="shared" si="207"/>
        <v>1879</v>
      </c>
      <c r="N1888" s="10">
        <f t="shared" si="208"/>
        <v>-1160</v>
      </c>
      <c r="O1888" s="11">
        <f t="shared" si="205"/>
        <v>-1</v>
      </c>
      <c r="P1888" s="1">
        <f>VALUE(MID(R$243,7,1))</f>
        <v>0</v>
      </c>
    </row>
    <row r="1889" spans="12:16">
      <c r="L1889" s="14">
        <f t="shared" si="206"/>
        <v>1</v>
      </c>
      <c r="M1889">
        <f t="shared" si="207"/>
        <v>1880</v>
      </c>
      <c r="N1889" s="7">
        <f t="shared" si="208"/>
        <v>-1161</v>
      </c>
      <c r="O1889" s="12">
        <f t="shared" si="205"/>
        <v>-1</v>
      </c>
      <c r="P1889" s="1">
        <f>VALUE(MID(R$243,8,1))</f>
        <v>0</v>
      </c>
    </row>
    <row r="1890" spans="12:16">
      <c r="L1890" s="14" t="str">
        <f t="shared" si="206"/>
        <v/>
      </c>
      <c r="M1890">
        <f t="shared" si="207"/>
        <v>1881</v>
      </c>
      <c r="N1890" s="8">
        <f t="shared" si="208"/>
        <v>-1162</v>
      </c>
      <c r="O1890" s="9">
        <f t="shared" si="205"/>
        <v>-1</v>
      </c>
      <c r="P1890" s="1">
        <f>VALUE(MID(R$244,1,1))</f>
        <v>0</v>
      </c>
    </row>
    <row r="1891" spans="12:16">
      <c r="L1891" s="14" t="str">
        <f t="shared" si="206"/>
        <v/>
      </c>
      <c r="M1891">
        <f t="shared" si="207"/>
        <v>1882</v>
      </c>
      <c r="N1891" s="8">
        <f t="shared" si="208"/>
        <v>-1163</v>
      </c>
      <c r="O1891" s="9">
        <f t="shared" si="205"/>
        <v>-1</v>
      </c>
      <c r="P1891" s="1">
        <f>VALUE(MID(R$244,2,1))</f>
        <v>0</v>
      </c>
    </row>
    <row r="1892" spans="12:16">
      <c r="L1892" s="14" t="str">
        <f t="shared" si="206"/>
        <v/>
      </c>
      <c r="M1892">
        <f t="shared" si="207"/>
        <v>1883</v>
      </c>
      <c r="N1892" s="8">
        <f t="shared" si="208"/>
        <v>-1164</v>
      </c>
      <c r="O1892" s="9">
        <f t="shared" si="205"/>
        <v>-1</v>
      </c>
      <c r="P1892" s="1">
        <f>VALUE(MID(R$244,3,1))</f>
        <v>0</v>
      </c>
    </row>
    <row r="1893" spans="12:16">
      <c r="L1893" s="14" t="str">
        <f t="shared" si="206"/>
        <v/>
      </c>
      <c r="M1893">
        <f t="shared" si="207"/>
        <v>1884</v>
      </c>
      <c r="N1893" s="8">
        <f t="shared" si="208"/>
        <v>-1165</v>
      </c>
      <c r="O1893" s="9">
        <f t="shared" si="205"/>
        <v>-1</v>
      </c>
      <c r="P1893" s="1">
        <f>VALUE(MID(R$244,4,1))</f>
        <v>0</v>
      </c>
    </row>
    <row r="1894" spans="12:16">
      <c r="L1894" s="14" t="str">
        <f t="shared" si="206"/>
        <v/>
      </c>
      <c r="M1894">
        <f t="shared" si="207"/>
        <v>1885</v>
      </c>
      <c r="N1894" s="8">
        <f t="shared" si="208"/>
        <v>-1166</v>
      </c>
      <c r="O1894" s="9">
        <f t="shared" si="205"/>
        <v>-1</v>
      </c>
      <c r="P1894" s="1">
        <f>VALUE(MID(R$244,5,1))</f>
        <v>0</v>
      </c>
    </row>
    <row r="1895" spans="12:16">
      <c r="L1895" s="14" t="str">
        <f t="shared" si="206"/>
        <v/>
      </c>
      <c r="M1895">
        <f t="shared" si="207"/>
        <v>1886</v>
      </c>
      <c r="N1895" s="8">
        <f t="shared" si="208"/>
        <v>-1167</v>
      </c>
      <c r="O1895" s="9">
        <f t="shared" si="205"/>
        <v>-1</v>
      </c>
      <c r="P1895" s="1">
        <f>VALUE(MID(R$244,6,1))</f>
        <v>0</v>
      </c>
    </row>
    <row r="1896" spans="12:16">
      <c r="L1896" s="14" t="str">
        <f t="shared" si="206"/>
        <v/>
      </c>
      <c r="M1896">
        <f t="shared" si="207"/>
        <v>1887</v>
      </c>
      <c r="N1896" s="10">
        <f t="shared" si="208"/>
        <v>-1168</v>
      </c>
      <c r="O1896" s="11">
        <f t="shared" si="205"/>
        <v>-1</v>
      </c>
      <c r="P1896" s="1">
        <f>VALUE(MID(R$244,7,1))</f>
        <v>0</v>
      </c>
    </row>
    <row r="1897" spans="12:16">
      <c r="L1897" s="14">
        <f t="shared" si="206"/>
        <v>1</v>
      </c>
      <c r="M1897">
        <f t="shared" si="207"/>
        <v>1888</v>
      </c>
      <c r="N1897" s="7">
        <f t="shared" si="208"/>
        <v>-1169</v>
      </c>
      <c r="O1897" s="12">
        <f t="shared" si="205"/>
        <v>-1</v>
      </c>
      <c r="P1897" s="1">
        <f>VALUE(MID(R$244,8,1))</f>
        <v>0</v>
      </c>
    </row>
    <row r="1898" spans="12:16">
      <c r="L1898" s="14" t="str">
        <f t="shared" si="206"/>
        <v/>
      </c>
      <c r="M1898">
        <f t="shared" si="207"/>
        <v>1889</v>
      </c>
      <c r="N1898" s="8">
        <f t="shared" si="208"/>
        <v>-1170</v>
      </c>
      <c r="O1898" s="9">
        <f t="shared" si="205"/>
        <v>-1</v>
      </c>
      <c r="P1898" s="1">
        <f>VALUE(MID(R$245,1,1))</f>
        <v>0</v>
      </c>
    </row>
    <row r="1899" spans="12:16">
      <c r="L1899" s="14" t="str">
        <f t="shared" si="206"/>
        <v/>
      </c>
      <c r="M1899">
        <f t="shared" si="207"/>
        <v>1890</v>
      </c>
      <c r="N1899" s="8">
        <f t="shared" si="208"/>
        <v>-1171</v>
      </c>
      <c r="O1899" s="9">
        <f t="shared" si="205"/>
        <v>-1</v>
      </c>
      <c r="P1899" s="1">
        <f>VALUE(MID(R$245,2,1))</f>
        <v>0</v>
      </c>
    </row>
    <row r="1900" spans="12:16">
      <c r="L1900" s="14" t="str">
        <f t="shared" si="206"/>
        <v/>
      </c>
      <c r="M1900">
        <f t="shared" si="207"/>
        <v>1891</v>
      </c>
      <c r="N1900" s="8">
        <f t="shared" si="208"/>
        <v>-1172</v>
      </c>
      <c r="O1900" s="9">
        <f t="shared" si="205"/>
        <v>-1</v>
      </c>
      <c r="P1900" s="1">
        <f>VALUE(MID(R$245,3,1))</f>
        <v>0</v>
      </c>
    </row>
    <row r="1901" spans="12:16">
      <c r="L1901" s="14" t="str">
        <f t="shared" si="206"/>
        <v/>
      </c>
      <c r="M1901">
        <f t="shared" si="207"/>
        <v>1892</v>
      </c>
      <c r="N1901" s="8">
        <f t="shared" si="208"/>
        <v>-1173</v>
      </c>
      <c r="O1901" s="9">
        <f t="shared" si="205"/>
        <v>-1</v>
      </c>
      <c r="P1901" s="1">
        <f>VALUE(MID(R$245,4,1))</f>
        <v>0</v>
      </c>
    </row>
    <row r="1902" spans="12:16">
      <c r="L1902" s="14" t="str">
        <f t="shared" si="206"/>
        <v/>
      </c>
      <c r="M1902">
        <f t="shared" si="207"/>
        <v>1893</v>
      </c>
      <c r="N1902" s="8">
        <f t="shared" si="208"/>
        <v>-1174</v>
      </c>
      <c r="O1902" s="9">
        <f t="shared" si="205"/>
        <v>-1</v>
      </c>
      <c r="P1902" s="1">
        <f>VALUE(MID(R$245,5,1))</f>
        <v>0</v>
      </c>
    </row>
    <row r="1903" spans="12:16">
      <c r="L1903" s="14" t="str">
        <f t="shared" si="206"/>
        <v/>
      </c>
      <c r="M1903">
        <f t="shared" si="207"/>
        <v>1894</v>
      </c>
      <c r="N1903" s="8">
        <f t="shared" si="208"/>
        <v>-1175</v>
      </c>
      <c r="O1903" s="9">
        <f t="shared" si="205"/>
        <v>-1</v>
      </c>
      <c r="P1903" s="1">
        <f>VALUE(MID(R$245,6,1))</f>
        <v>0</v>
      </c>
    </row>
    <row r="1904" spans="12:16">
      <c r="L1904" s="14" t="str">
        <f t="shared" si="206"/>
        <v/>
      </c>
      <c r="M1904">
        <f t="shared" si="207"/>
        <v>1895</v>
      </c>
      <c r="N1904" s="10">
        <f t="shared" si="208"/>
        <v>-1176</v>
      </c>
      <c r="O1904" s="11">
        <f t="shared" si="205"/>
        <v>-1</v>
      </c>
      <c r="P1904" s="1">
        <f>VALUE(MID(R$245,7,1))</f>
        <v>0</v>
      </c>
    </row>
    <row r="1905" spans="12:16">
      <c r="L1905" s="14">
        <f t="shared" si="206"/>
        <v>1</v>
      </c>
      <c r="M1905">
        <f t="shared" si="207"/>
        <v>1896</v>
      </c>
      <c r="N1905" s="7">
        <f t="shared" si="208"/>
        <v>-1177</v>
      </c>
      <c r="O1905" s="12">
        <f t="shared" si="205"/>
        <v>-1</v>
      </c>
      <c r="P1905" s="1">
        <f>VALUE(MID(R$245,8,1))</f>
        <v>0</v>
      </c>
    </row>
    <row r="1906" spans="12:16">
      <c r="L1906" s="14" t="str">
        <f t="shared" si="206"/>
        <v/>
      </c>
      <c r="M1906">
        <f t="shared" si="207"/>
        <v>1897</v>
      </c>
      <c r="N1906" s="8">
        <f t="shared" si="208"/>
        <v>-1178</v>
      </c>
      <c r="O1906" s="9">
        <f t="shared" si="205"/>
        <v>-1</v>
      </c>
      <c r="P1906" s="1">
        <f>VALUE(MID(R$246,1,1))</f>
        <v>0</v>
      </c>
    </row>
    <row r="1907" spans="12:16">
      <c r="L1907" s="14" t="str">
        <f t="shared" si="206"/>
        <v/>
      </c>
      <c r="M1907">
        <f t="shared" si="207"/>
        <v>1898</v>
      </c>
      <c r="N1907" s="8">
        <f t="shared" si="208"/>
        <v>-1179</v>
      </c>
      <c r="O1907" s="9">
        <f t="shared" si="205"/>
        <v>-1</v>
      </c>
      <c r="P1907" s="1">
        <f>VALUE(MID(R$246,2,1))</f>
        <v>0</v>
      </c>
    </row>
    <row r="1908" spans="12:16">
      <c r="L1908" s="14" t="str">
        <f t="shared" si="206"/>
        <v/>
      </c>
      <c r="M1908">
        <f t="shared" si="207"/>
        <v>1899</v>
      </c>
      <c r="N1908" s="8">
        <f t="shared" si="208"/>
        <v>-1180</v>
      </c>
      <c r="O1908" s="9">
        <f t="shared" si="205"/>
        <v>-1</v>
      </c>
      <c r="P1908" s="1">
        <f>VALUE(MID(R$246,3,1))</f>
        <v>0</v>
      </c>
    </row>
    <row r="1909" spans="12:16">
      <c r="L1909" s="14" t="str">
        <f t="shared" si="206"/>
        <v/>
      </c>
      <c r="M1909">
        <f t="shared" si="207"/>
        <v>1900</v>
      </c>
      <c r="N1909" s="8">
        <f t="shared" si="208"/>
        <v>-1181</v>
      </c>
      <c r="O1909" s="9">
        <f t="shared" si="205"/>
        <v>-1</v>
      </c>
      <c r="P1909" s="1">
        <f>VALUE(MID(R$246,4,1))</f>
        <v>0</v>
      </c>
    </row>
    <row r="1910" spans="12:16">
      <c r="L1910" s="14" t="str">
        <f t="shared" si="206"/>
        <v/>
      </c>
      <c r="M1910">
        <f t="shared" si="207"/>
        <v>1901</v>
      </c>
      <c r="N1910" s="8">
        <f t="shared" si="208"/>
        <v>-1182</v>
      </c>
      <c r="O1910" s="9">
        <f t="shared" si="205"/>
        <v>-1</v>
      </c>
      <c r="P1910" s="1">
        <f>VALUE(MID(R$246,5,1))</f>
        <v>0</v>
      </c>
    </row>
    <row r="1911" spans="12:16">
      <c r="L1911" s="14" t="str">
        <f t="shared" si="206"/>
        <v/>
      </c>
      <c r="M1911">
        <f t="shared" si="207"/>
        <v>1902</v>
      </c>
      <c r="N1911" s="8">
        <f t="shared" si="208"/>
        <v>-1183</v>
      </c>
      <c r="O1911" s="9">
        <f t="shared" si="205"/>
        <v>-1</v>
      </c>
      <c r="P1911" s="1">
        <f>VALUE(MID(R$246,6,1))</f>
        <v>0</v>
      </c>
    </row>
    <row r="1912" spans="12:16">
      <c r="L1912" s="14" t="str">
        <f t="shared" si="206"/>
        <v/>
      </c>
      <c r="M1912">
        <f t="shared" si="207"/>
        <v>1903</v>
      </c>
      <c r="N1912" s="10">
        <f t="shared" si="208"/>
        <v>-1184</v>
      </c>
      <c r="O1912" s="11">
        <f t="shared" si="205"/>
        <v>-1</v>
      </c>
      <c r="P1912" s="1">
        <f>VALUE(MID(R$246,7,1))</f>
        <v>0</v>
      </c>
    </row>
    <row r="1913" spans="12:16">
      <c r="L1913" s="14">
        <f t="shared" si="206"/>
        <v>1</v>
      </c>
      <c r="M1913">
        <f t="shared" si="207"/>
        <v>1904</v>
      </c>
      <c r="N1913" s="7">
        <f t="shared" si="208"/>
        <v>-1185</v>
      </c>
      <c r="O1913" s="12">
        <f t="shared" si="205"/>
        <v>-1</v>
      </c>
      <c r="P1913" s="1">
        <f>VALUE(MID(R$246,8,1))</f>
        <v>0</v>
      </c>
    </row>
    <row r="1914" spans="12:16">
      <c r="L1914" s="14" t="str">
        <f t="shared" si="206"/>
        <v/>
      </c>
      <c r="M1914">
        <f t="shared" si="207"/>
        <v>1905</v>
      </c>
      <c r="N1914" s="8">
        <f t="shared" si="208"/>
        <v>-1186</v>
      </c>
      <c r="O1914" s="9">
        <f t="shared" si="205"/>
        <v>-1</v>
      </c>
      <c r="P1914" s="1">
        <f>VALUE(MID(R$247,1,1))</f>
        <v>0</v>
      </c>
    </row>
    <row r="1915" spans="12:16">
      <c r="L1915" s="14" t="str">
        <f t="shared" si="206"/>
        <v/>
      </c>
      <c r="M1915">
        <f t="shared" si="207"/>
        <v>1906</v>
      </c>
      <c r="N1915" s="8">
        <f t="shared" si="208"/>
        <v>-1187</v>
      </c>
      <c r="O1915" s="9">
        <f t="shared" si="205"/>
        <v>-1</v>
      </c>
      <c r="P1915" s="1">
        <f>VALUE(MID(R$247,2,1))</f>
        <v>0</v>
      </c>
    </row>
    <row r="1916" spans="12:16">
      <c r="L1916" s="14" t="str">
        <f t="shared" si="206"/>
        <v/>
      </c>
      <c r="M1916">
        <f t="shared" si="207"/>
        <v>1907</v>
      </c>
      <c r="N1916" s="8">
        <f t="shared" si="208"/>
        <v>-1188</v>
      </c>
      <c r="O1916" s="9">
        <f t="shared" si="205"/>
        <v>-1</v>
      </c>
      <c r="P1916" s="1">
        <f>VALUE(MID(R$247,3,1))</f>
        <v>0</v>
      </c>
    </row>
    <row r="1917" spans="12:16">
      <c r="L1917" s="14" t="str">
        <f t="shared" si="206"/>
        <v/>
      </c>
      <c r="M1917">
        <f t="shared" si="207"/>
        <v>1908</v>
      </c>
      <c r="N1917" s="8">
        <f t="shared" si="208"/>
        <v>-1189</v>
      </c>
      <c r="O1917" s="9">
        <f t="shared" si="205"/>
        <v>-1</v>
      </c>
      <c r="P1917" s="1">
        <f>VALUE(MID(R$247,4,1))</f>
        <v>0</v>
      </c>
    </row>
    <row r="1918" spans="12:16">
      <c r="L1918" s="14" t="str">
        <f t="shared" si="206"/>
        <v/>
      </c>
      <c r="M1918">
        <f t="shared" si="207"/>
        <v>1909</v>
      </c>
      <c r="N1918" s="8">
        <f t="shared" si="208"/>
        <v>-1190</v>
      </c>
      <c r="O1918" s="9">
        <f t="shared" si="205"/>
        <v>-1</v>
      </c>
      <c r="P1918" s="1">
        <f>VALUE(MID(R$247,5,1))</f>
        <v>0</v>
      </c>
    </row>
    <row r="1919" spans="12:16">
      <c r="L1919" s="14" t="str">
        <f t="shared" si="206"/>
        <v/>
      </c>
      <c r="M1919">
        <f t="shared" si="207"/>
        <v>1910</v>
      </c>
      <c r="N1919" s="8">
        <f t="shared" si="208"/>
        <v>-1191</v>
      </c>
      <c r="O1919" s="9">
        <f t="shared" si="205"/>
        <v>-1</v>
      </c>
      <c r="P1919" s="1">
        <f>VALUE(MID(R$247,6,1))</f>
        <v>0</v>
      </c>
    </row>
    <row r="1920" spans="12:16">
      <c r="L1920" s="14" t="str">
        <f t="shared" si="206"/>
        <v/>
      </c>
      <c r="M1920">
        <f t="shared" si="207"/>
        <v>1911</v>
      </c>
      <c r="N1920" s="10">
        <f t="shared" si="208"/>
        <v>-1192</v>
      </c>
      <c r="O1920" s="11">
        <f t="shared" si="205"/>
        <v>-1</v>
      </c>
      <c r="P1920" s="1">
        <f>VALUE(MID(R$247,7,1))</f>
        <v>0</v>
      </c>
    </row>
    <row r="1921" spans="12:16">
      <c r="L1921" s="14">
        <f t="shared" si="206"/>
        <v>1</v>
      </c>
      <c r="M1921">
        <f t="shared" si="207"/>
        <v>1912</v>
      </c>
      <c r="N1921" s="7">
        <f t="shared" si="208"/>
        <v>-1193</v>
      </c>
      <c r="O1921" s="12">
        <f t="shared" si="205"/>
        <v>-1</v>
      </c>
      <c r="P1921" s="1">
        <f>VALUE(MID(R$247,8,1))</f>
        <v>0</v>
      </c>
    </row>
    <row r="1922" spans="12:16">
      <c r="L1922" s="14" t="str">
        <f t="shared" si="206"/>
        <v/>
      </c>
      <c r="M1922">
        <f t="shared" si="207"/>
        <v>1913</v>
      </c>
      <c r="N1922" s="8">
        <f t="shared" si="208"/>
        <v>-1194</v>
      </c>
      <c r="O1922" s="9">
        <f t="shared" si="205"/>
        <v>-1</v>
      </c>
      <c r="P1922" s="1">
        <f>VALUE(MID(R$248,1,1))</f>
        <v>0</v>
      </c>
    </row>
    <row r="1923" spans="12:16">
      <c r="L1923" s="14" t="str">
        <f t="shared" si="206"/>
        <v/>
      </c>
      <c r="M1923">
        <f t="shared" si="207"/>
        <v>1914</v>
      </c>
      <c r="N1923" s="8">
        <f t="shared" si="208"/>
        <v>-1195</v>
      </c>
      <c r="O1923" s="9">
        <f t="shared" si="205"/>
        <v>-1</v>
      </c>
      <c r="P1923" s="1">
        <f>VALUE(MID(R$248,2,1))</f>
        <v>0</v>
      </c>
    </row>
    <row r="1924" spans="12:16">
      <c r="L1924" s="14" t="str">
        <f t="shared" si="206"/>
        <v/>
      </c>
      <c r="M1924">
        <f t="shared" si="207"/>
        <v>1915</v>
      </c>
      <c r="N1924" s="8">
        <f t="shared" si="208"/>
        <v>-1196</v>
      </c>
      <c r="O1924" s="9">
        <f t="shared" si="205"/>
        <v>-1</v>
      </c>
      <c r="P1924" s="1">
        <f>VALUE(MID(R$248,3,1))</f>
        <v>0</v>
      </c>
    </row>
    <row r="1925" spans="12:16">
      <c r="L1925" s="14" t="str">
        <f t="shared" si="206"/>
        <v/>
      </c>
      <c r="M1925">
        <f t="shared" si="207"/>
        <v>1916</v>
      </c>
      <c r="N1925" s="8">
        <f t="shared" si="208"/>
        <v>-1197</v>
      </c>
      <c r="O1925" s="9">
        <f t="shared" si="205"/>
        <v>-1</v>
      </c>
      <c r="P1925" s="1">
        <f>VALUE(MID(R$248,4,1))</f>
        <v>0</v>
      </c>
    </row>
    <row r="1926" spans="12:16">
      <c r="L1926" s="14" t="str">
        <f t="shared" si="206"/>
        <v/>
      </c>
      <c r="M1926">
        <f t="shared" si="207"/>
        <v>1917</v>
      </c>
      <c r="N1926" s="8">
        <f t="shared" si="208"/>
        <v>-1198</v>
      </c>
      <c r="O1926" s="9">
        <f t="shared" si="205"/>
        <v>-1</v>
      </c>
      <c r="P1926" s="1">
        <f>VALUE(MID(R$248,5,1))</f>
        <v>0</v>
      </c>
    </row>
    <row r="1927" spans="12:16">
      <c r="L1927" s="14" t="str">
        <f t="shared" si="206"/>
        <v/>
      </c>
      <c r="M1927">
        <f t="shared" si="207"/>
        <v>1918</v>
      </c>
      <c r="N1927" s="8">
        <f t="shared" si="208"/>
        <v>-1199</v>
      </c>
      <c r="O1927" s="9">
        <f t="shared" si="205"/>
        <v>-1</v>
      </c>
      <c r="P1927" s="1">
        <f>VALUE(MID(R$248,6,1))</f>
        <v>0</v>
      </c>
    </row>
    <row r="1928" spans="12:16">
      <c r="L1928" s="14" t="str">
        <f t="shared" si="206"/>
        <v/>
      </c>
      <c r="M1928">
        <f t="shared" si="207"/>
        <v>1919</v>
      </c>
      <c r="N1928" s="10">
        <f t="shared" si="208"/>
        <v>-1200</v>
      </c>
      <c r="O1928" s="11">
        <f t="shared" si="205"/>
        <v>-1</v>
      </c>
      <c r="P1928" s="1">
        <f>VALUE(MID(R$248,7,1))</f>
        <v>0</v>
      </c>
    </row>
    <row r="1929" spans="12:16">
      <c r="L1929" s="14">
        <f t="shared" si="206"/>
        <v>1</v>
      </c>
      <c r="M1929">
        <f t="shared" si="207"/>
        <v>1920</v>
      </c>
      <c r="N1929" s="7">
        <f t="shared" si="208"/>
        <v>-1201</v>
      </c>
      <c r="O1929" s="12">
        <f t="shared" ref="O1929:O1992" si="209">IF(P1929=0,-1,1)</f>
        <v>-1</v>
      </c>
      <c r="P1929" s="1">
        <f>VALUE(MID(R$248,8,1))</f>
        <v>0</v>
      </c>
    </row>
    <row r="1930" spans="12:16">
      <c r="L1930" s="14" t="str">
        <f t="shared" ref="L1930:L1993" si="210">IF(MOD(M1930,8)=0,1,"")</f>
        <v/>
      </c>
      <c r="M1930">
        <f t="shared" ref="M1930:M1993" si="211">M1929+1</f>
        <v>1921</v>
      </c>
      <c r="N1930" s="8">
        <f t="shared" ref="N1930:N1993" si="212">O1930+N1929</f>
        <v>-1202</v>
      </c>
      <c r="O1930" s="9">
        <f t="shared" si="209"/>
        <v>-1</v>
      </c>
      <c r="P1930" s="1">
        <f>VALUE(MID(R$249,1,1))</f>
        <v>0</v>
      </c>
    </row>
    <row r="1931" spans="12:16">
      <c r="L1931" s="14" t="str">
        <f t="shared" si="210"/>
        <v/>
      </c>
      <c r="M1931">
        <f t="shared" si="211"/>
        <v>1922</v>
      </c>
      <c r="N1931" s="8">
        <f t="shared" si="212"/>
        <v>-1203</v>
      </c>
      <c r="O1931" s="9">
        <f t="shared" si="209"/>
        <v>-1</v>
      </c>
      <c r="P1931" s="1">
        <f>VALUE(MID(R$249,2,1))</f>
        <v>0</v>
      </c>
    </row>
    <row r="1932" spans="12:16">
      <c r="L1932" s="14" t="str">
        <f t="shared" si="210"/>
        <v/>
      </c>
      <c r="M1932">
        <f t="shared" si="211"/>
        <v>1923</v>
      </c>
      <c r="N1932" s="8">
        <f t="shared" si="212"/>
        <v>-1204</v>
      </c>
      <c r="O1932" s="9">
        <f t="shared" si="209"/>
        <v>-1</v>
      </c>
      <c r="P1932" s="1">
        <f>VALUE(MID(R$249,3,1))</f>
        <v>0</v>
      </c>
    </row>
    <row r="1933" spans="12:16">
      <c r="L1933" s="14" t="str">
        <f t="shared" si="210"/>
        <v/>
      </c>
      <c r="M1933">
        <f t="shared" si="211"/>
        <v>1924</v>
      </c>
      <c r="N1933" s="8">
        <f t="shared" si="212"/>
        <v>-1205</v>
      </c>
      <c r="O1933" s="9">
        <f t="shared" si="209"/>
        <v>-1</v>
      </c>
      <c r="P1933" s="1">
        <f>VALUE(MID(R$249,4,1))</f>
        <v>0</v>
      </c>
    </row>
    <row r="1934" spans="12:16">
      <c r="L1934" s="14" t="str">
        <f t="shared" si="210"/>
        <v/>
      </c>
      <c r="M1934">
        <f t="shared" si="211"/>
        <v>1925</v>
      </c>
      <c r="N1934" s="8">
        <f t="shared" si="212"/>
        <v>-1206</v>
      </c>
      <c r="O1934" s="9">
        <f t="shared" si="209"/>
        <v>-1</v>
      </c>
      <c r="P1934" s="1">
        <f>VALUE(MID(R$249,5,1))</f>
        <v>0</v>
      </c>
    </row>
    <row r="1935" spans="12:16">
      <c r="L1935" s="14" t="str">
        <f t="shared" si="210"/>
        <v/>
      </c>
      <c r="M1935">
        <f t="shared" si="211"/>
        <v>1926</v>
      </c>
      <c r="N1935" s="8">
        <f t="shared" si="212"/>
        <v>-1207</v>
      </c>
      <c r="O1935" s="9">
        <f t="shared" si="209"/>
        <v>-1</v>
      </c>
      <c r="P1935" s="1">
        <f>VALUE(MID(R$249,6,1))</f>
        <v>0</v>
      </c>
    </row>
    <row r="1936" spans="12:16">
      <c r="L1936" s="14" t="str">
        <f t="shared" si="210"/>
        <v/>
      </c>
      <c r="M1936">
        <f t="shared" si="211"/>
        <v>1927</v>
      </c>
      <c r="N1936" s="10">
        <f t="shared" si="212"/>
        <v>-1208</v>
      </c>
      <c r="O1936" s="11">
        <f t="shared" si="209"/>
        <v>-1</v>
      </c>
      <c r="P1936" s="1">
        <f>VALUE(MID(R$249,7,1))</f>
        <v>0</v>
      </c>
    </row>
    <row r="1937" spans="12:16">
      <c r="L1937" s="14">
        <f t="shared" si="210"/>
        <v>1</v>
      </c>
      <c r="M1937">
        <f t="shared" si="211"/>
        <v>1928</v>
      </c>
      <c r="N1937" s="7">
        <f t="shared" si="212"/>
        <v>-1209</v>
      </c>
      <c r="O1937" s="12">
        <f t="shared" si="209"/>
        <v>-1</v>
      </c>
      <c r="P1937" s="1">
        <f>VALUE(MID(R$249,8,1))</f>
        <v>0</v>
      </c>
    </row>
    <row r="1938" spans="12:16">
      <c r="L1938" s="14" t="str">
        <f t="shared" si="210"/>
        <v/>
      </c>
      <c r="M1938">
        <f t="shared" si="211"/>
        <v>1929</v>
      </c>
      <c r="N1938" s="8">
        <f t="shared" si="212"/>
        <v>-1210</v>
      </c>
      <c r="O1938" s="9">
        <f t="shared" si="209"/>
        <v>-1</v>
      </c>
      <c r="P1938" s="1">
        <f>VALUE(MID(R$250,1,1))</f>
        <v>0</v>
      </c>
    </row>
    <row r="1939" spans="12:16">
      <c r="L1939" s="14" t="str">
        <f t="shared" si="210"/>
        <v/>
      </c>
      <c r="M1939">
        <f t="shared" si="211"/>
        <v>1930</v>
      </c>
      <c r="N1939" s="8">
        <f t="shared" si="212"/>
        <v>-1211</v>
      </c>
      <c r="O1939" s="9">
        <f t="shared" si="209"/>
        <v>-1</v>
      </c>
      <c r="P1939" s="1">
        <f>VALUE(MID(R$250,2,1))</f>
        <v>0</v>
      </c>
    </row>
    <row r="1940" spans="12:16">
      <c r="L1940" s="14" t="str">
        <f t="shared" si="210"/>
        <v/>
      </c>
      <c r="M1940">
        <f t="shared" si="211"/>
        <v>1931</v>
      </c>
      <c r="N1940" s="8">
        <f t="shared" si="212"/>
        <v>-1212</v>
      </c>
      <c r="O1940" s="9">
        <f t="shared" si="209"/>
        <v>-1</v>
      </c>
      <c r="P1940" s="1">
        <f>VALUE(MID(R$250,3,1))</f>
        <v>0</v>
      </c>
    </row>
    <row r="1941" spans="12:16">
      <c r="L1941" s="14" t="str">
        <f t="shared" si="210"/>
        <v/>
      </c>
      <c r="M1941">
        <f t="shared" si="211"/>
        <v>1932</v>
      </c>
      <c r="N1941" s="8">
        <f t="shared" si="212"/>
        <v>-1213</v>
      </c>
      <c r="O1941" s="9">
        <f t="shared" si="209"/>
        <v>-1</v>
      </c>
      <c r="P1941" s="1">
        <f>VALUE(MID(R$250,4,1))</f>
        <v>0</v>
      </c>
    </row>
    <row r="1942" spans="12:16">
      <c r="L1942" s="14" t="str">
        <f t="shared" si="210"/>
        <v/>
      </c>
      <c r="M1942">
        <f t="shared" si="211"/>
        <v>1933</v>
      </c>
      <c r="N1942" s="8">
        <f t="shared" si="212"/>
        <v>-1214</v>
      </c>
      <c r="O1942" s="9">
        <f t="shared" si="209"/>
        <v>-1</v>
      </c>
      <c r="P1942" s="1">
        <f>VALUE(MID(R$250,5,1))</f>
        <v>0</v>
      </c>
    </row>
    <row r="1943" spans="12:16">
      <c r="L1943" s="14" t="str">
        <f t="shared" si="210"/>
        <v/>
      </c>
      <c r="M1943">
        <f t="shared" si="211"/>
        <v>1934</v>
      </c>
      <c r="N1943" s="8">
        <f t="shared" si="212"/>
        <v>-1215</v>
      </c>
      <c r="O1943" s="9">
        <f t="shared" si="209"/>
        <v>-1</v>
      </c>
      <c r="P1943" s="1">
        <f>VALUE(MID(R$250,6,1))</f>
        <v>0</v>
      </c>
    </row>
    <row r="1944" spans="12:16">
      <c r="L1944" s="14" t="str">
        <f t="shared" si="210"/>
        <v/>
      </c>
      <c r="M1944">
        <f t="shared" si="211"/>
        <v>1935</v>
      </c>
      <c r="N1944" s="10">
        <f t="shared" si="212"/>
        <v>-1216</v>
      </c>
      <c r="O1944" s="11">
        <f t="shared" si="209"/>
        <v>-1</v>
      </c>
      <c r="P1944" s="1">
        <f>VALUE(MID(R$250,7,1))</f>
        <v>0</v>
      </c>
    </row>
    <row r="1945" spans="12:16">
      <c r="L1945" s="14">
        <f t="shared" si="210"/>
        <v>1</v>
      </c>
      <c r="M1945">
        <f t="shared" si="211"/>
        <v>1936</v>
      </c>
      <c r="N1945" s="7">
        <f t="shared" si="212"/>
        <v>-1217</v>
      </c>
      <c r="O1945" s="12">
        <f t="shared" si="209"/>
        <v>-1</v>
      </c>
      <c r="P1945" s="1">
        <f>VALUE(MID(R$250,8,1))</f>
        <v>0</v>
      </c>
    </row>
    <row r="1946" spans="12:16">
      <c r="L1946" s="14" t="str">
        <f t="shared" si="210"/>
        <v/>
      </c>
      <c r="M1946">
        <f t="shared" si="211"/>
        <v>1937</v>
      </c>
      <c r="N1946" s="8">
        <f t="shared" si="212"/>
        <v>-1218</v>
      </c>
      <c r="O1946" s="9">
        <f t="shared" si="209"/>
        <v>-1</v>
      </c>
      <c r="P1946" s="1">
        <f>VALUE(MID(R$251,1,1))</f>
        <v>0</v>
      </c>
    </row>
    <row r="1947" spans="12:16">
      <c r="L1947" s="14" t="str">
        <f t="shared" si="210"/>
        <v/>
      </c>
      <c r="M1947">
        <f t="shared" si="211"/>
        <v>1938</v>
      </c>
      <c r="N1947" s="8">
        <f t="shared" si="212"/>
        <v>-1219</v>
      </c>
      <c r="O1947" s="9">
        <f t="shared" si="209"/>
        <v>-1</v>
      </c>
      <c r="P1947" s="1">
        <f>VALUE(MID(R$251,2,1))</f>
        <v>0</v>
      </c>
    </row>
    <row r="1948" spans="12:16">
      <c r="L1948" s="14" t="str">
        <f t="shared" si="210"/>
        <v/>
      </c>
      <c r="M1948">
        <f t="shared" si="211"/>
        <v>1939</v>
      </c>
      <c r="N1948" s="8">
        <f t="shared" si="212"/>
        <v>-1220</v>
      </c>
      <c r="O1948" s="9">
        <f t="shared" si="209"/>
        <v>-1</v>
      </c>
      <c r="P1948" s="1">
        <f>VALUE(MID(R$251,3,1))</f>
        <v>0</v>
      </c>
    </row>
    <row r="1949" spans="12:16">
      <c r="L1949" s="14" t="str">
        <f t="shared" si="210"/>
        <v/>
      </c>
      <c r="M1949">
        <f t="shared" si="211"/>
        <v>1940</v>
      </c>
      <c r="N1949" s="8">
        <f t="shared" si="212"/>
        <v>-1221</v>
      </c>
      <c r="O1949" s="9">
        <f t="shared" si="209"/>
        <v>-1</v>
      </c>
      <c r="P1949" s="1">
        <f>VALUE(MID(R$251,4,1))</f>
        <v>0</v>
      </c>
    </row>
    <row r="1950" spans="12:16">
      <c r="L1950" s="14" t="str">
        <f t="shared" si="210"/>
        <v/>
      </c>
      <c r="M1950">
        <f t="shared" si="211"/>
        <v>1941</v>
      </c>
      <c r="N1950" s="8">
        <f t="shared" si="212"/>
        <v>-1222</v>
      </c>
      <c r="O1950" s="9">
        <f t="shared" si="209"/>
        <v>-1</v>
      </c>
      <c r="P1950" s="1">
        <f>VALUE(MID(R$251,5,1))</f>
        <v>0</v>
      </c>
    </row>
    <row r="1951" spans="12:16">
      <c r="L1951" s="14" t="str">
        <f t="shared" si="210"/>
        <v/>
      </c>
      <c r="M1951">
        <f t="shared" si="211"/>
        <v>1942</v>
      </c>
      <c r="N1951" s="8">
        <f t="shared" si="212"/>
        <v>-1223</v>
      </c>
      <c r="O1951" s="9">
        <f t="shared" si="209"/>
        <v>-1</v>
      </c>
      <c r="P1951" s="1">
        <f>VALUE(MID(R$251,6,1))</f>
        <v>0</v>
      </c>
    </row>
    <row r="1952" spans="12:16">
      <c r="L1952" s="14" t="str">
        <f t="shared" si="210"/>
        <v/>
      </c>
      <c r="M1952">
        <f t="shared" si="211"/>
        <v>1943</v>
      </c>
      <c r="N1952" s="10">
        <f t="shared" si="212"/>
        <v>-1224</v>
      </c>
      <c r="O1952" s="11">
        <f t="shared" si="209"/>
        <v>-1</v>
      </c>
      <c r="P1952" s="1">
        <f>VALUE(MID(R$251,7,1))</f>
        <v>0</v>
      </c>
    </row>
    <row r="1953" spans="12:16">
      <c r="L1953" s="14">
        <f t="shared" si="210"/>
        <v>1</v>
      </c>
      <c r="M1953">
        <f t="shared" si="211"/>
        <v>1944</v>
      </c>
      <c r="N1953" s="7">
        <f t="shared" si="212"/>
        <v>-1225</v>
      </c>
      <c r="O1953" s="12">
        <f t="shared" si="209"/>
        <v>-1</v>
      </c>
      <c r="P1953" s="1">
        <f>VALUE(MID(R$251,8,1))</f>
        <v>0</v>
      </c>
    </row>
    <row r="1954" spans="12:16">
      <c r="L1954" s="14" t="str">
        <f t="shared" si="210"/>
        <v/>
      </c>
      <c r="M1954">
        <f t="shared" si="211"/>
        <v>1945</v>
      </c>
      <c r="N1954" s="8">
        <f t="shared" si="212"/>
        <v>-1226</v>
      </c>
      <c r="O1954" s="9">
        <f t="shared" si="209"/>
        <v>-1</v>
      </c>
      <c r="P1954" s="1">
        <f>VALUE(MID(R$252,1,1))</f>
        <v>0</v>
      </c>
    </row>
    <row r="1955" spans="12:16">
      <c r="L1955" s="14" t="str">
        <f t="shared" si="210"/>
        <v/>
      </c>
      <c r="M1955">
        <f t="shared" si="211"/>
        <v>1946</v>
      </c>
      <c r="N1955" s="8">
        <f t="shared" si="212"/>
        <v>-1227</v>
      </c>
      <c r="O1955" s="9">
        <f t="shared" si="209"/>
        <v>-1</v>
      </c>
      <c r="P1955" s="1">
        <f>VALUE(MID(R$252,2,1))</f>
        <v>0</v>
      </c>
    </row>
    <row r="1956" spans="12:16">
      <c r="L1956" s="14" t="str">
        <f t="shared" si="210"/>
        <v/>
      </c>
      <c r="M1956">
        <f t="shared" si="211"/>
        <v>1947</v>
      </c>
      <c r="N1956" s="8">
        <f t="shared" si="212"/>
        <v>-1228</v>
      </c>
      <c r="O1956" s="9">
        <f t="shared" si="209"/>
        <v>-1</v>
      </c>
      <c r="P1956" s="1">
        <f>VALUE(MID(R$252,3,1))</f>
        <v>0</v>
      </c>
    </row>
    <row r="1957" spans="12:16">
      <c r="L1957" s="14" t="str">
        <f t="shared" si="210"/>
        <v/>
      </c>
      <c r="M1957">
        <f t="shared" si="211"/>
        <v>1948</v>
      </c>
      <c r="N1957" s="8">
        <f t="shared" si="212"/>
        <v>-1229</v>
      </c>
      <c r="O1957" s="9">
        <f t="shared" si="209"/>
        <v>-1</v>
      </c>
      <c r="P1957" s="1">
        <f>VALUE(MID(R$252,4,1))</f>
        <v>0</v>
      </c>
    </row>
    <row r="1958" spans="12:16">
      <c r="L1958" s="14" t="str">
        <f t="shared" si="210"/>
        <v/>
      </c>
      <c r="M1958">
        <f t="shared" si="211"/>
        <v>1949</v>
      </c>
      <c r="N1958" s="8">
        <f t="shared" si="212"/>
        <v>-1230</v>
      </c>
      <c r="O1958" s="9">
        <f t="shared" si="209"/>
        <v>-1</v>
      </c>
      <c r="P1958" s="1">
        <f>VALUE(MID(R$252,5,1))</f>
        <v>0</v>
      </c>
    </row>
    <row r="1959" spans="12:16">
      <c r="L1959" s="14" t="str">
        <f t="shared" si="210"/>
        <v/>
      </c>
      <c r="M1959">
        <f t="shared" si="211"/>
        <v>1950</v>
      </c>
      <c r="N1959" s="8">
        <f t="shared" si="212"/>
        <v>-1231</v>
      </c>
      <c r="O1959" s="9">
        <f t="shared" si="209"/>
        <v>-1</v>
      </c>
      <c r="P1959" s="1">
        <f>VALUE(MID(R$252,6,1))</f>
        <v>0</v>
      </c>
    </row>
    <row r="1960" spans="12:16">
      <c r="L1960" s="14" t="str">
        <f t="shared" si="210"/>
        <v/>
      </c>
      <c r="M1960">
        <f t="shared" si="211"/>
        <v>1951</v>
      </c>
      <c r="N1960" s="10">
        <f t="shared" si="212"/>
        <v>-1232</v>
      </c>
      <c r="O1960" s="11">
        <f t="shared" si="209"/>
        <v>-1</v>
      </c>
      <c r="P1960" s="1">
        <f>VALUE(MID(R$252,7,1))</f>
        <v>0</v>
      </c>
    </row>
    <row r="1961" spans="12:16">
      <c r="L1961" s="14">
        <f t="shared" si="210"/>
        <v>1</v>
      </c>
      <c r="M1961">
        <f t="shared" si="211"/>
        <v>1952</v>
      </c>
      <c r="N1961" s="7">
        <f t="shared" si="212"/>
        <v>-1233</v>
      </c>
      <c r="O1961" s="12">
        <f t="shared" si="209"/>
        <v>-1</v>
      </c>
      <c r="P1961" s="1">
        <f>VALUE(MID(R$252,8,1))</f>
        <v>0</v>
      </c>
    </row>
    <row r="1962" spans="12:16">
      <c r="L1962" s="14" t="str">
        <f t="shared" si="210"/>
        <v/>
      </c>
      <c r="M1962">
        <f t="shared" si="211"/>
        <v>1953</v>
      </c>
      <c r="N1962" s="8">
        <f t="shared" si="212"/>
        <v>-1234</v>
      </c>
      <c r="O1962" s="9">
        <f t="shared" si="209"/>
        <v>-1</v>
      </c>
      <c r="P1962" s="1">
        <f>VALUE(MID(R$253,1,1))</f>
        <v>0</v>
      </c>
    </row>
    <row r="1963" spans="12:16">
      <c r="L1963" s="14" t="str">
        <f t="shared" si="210"/>
        <v/>
      </c>
      <c r="M1963">
        <f t="shared" si="211"/>
        <v>1954</v>
      </c>
      <c r="N1963" s="8">
        <f t="shared" si="212"/>
        <v>-1235</v>
      </c>
      <c r="O1963" s="9">
        <f t="shared" si="209"/>
        <v>-1</v>
      </c>
      <c r="P1963" s="1">
        <f>VALUE(MID(R$253,2,1))</f>
        <v>0</v>
      </c>
    </row>
    <row r="1964" spans="12:16">
      <c r="L1964" s="14" t="str">
        <f t="shared" si="210"/>
        <v/>
      </c>
      <c r="M1964">
        <f t="shared" si="211"/>
        <v>1955</v>
      </c>
      <c r="N1964" s="8">
        <f t="shared" si="212"/>
        <v>-1236</v>
      </c>
      <c r="O1964" s="9">
        <f t="shared" si="209"/>
        <v>-1</v>
      </c>
      <c r="P1964" s="1">
        <f>VALUE(MID(R$253,3,1))</f>
        <v>0</v>
      </c>
    </row>
    <row r="1965" spans="12:16">
      <c r="L1965" s="14" t="str">
        <f t="shared" si="210"/>
        <v/>
      </c>
      <c r="M1965">
        <f t="shared" si="211"/>
        <v>1956</v>
      </c>
      <c r="N1965" s="8">
        <f t="shared" si="212"/>
        <v>-1237</v>
      </c>
      <c r="O1965" s="9">
        <f t="shared" si="209"/>
        <v>-1</v>
      </c>
      <c r="P1965" s="1">
        <f>VALUE(MID(R$253,4,1))</f>
        <v>0</v>
      </c>
    </row>
    <row r="1966" spans="12:16">
      <c r="L1966" s="14" t="str">
        <f t="shared" si="210"/>
        <v/>
      </c>
      <c r="M1966">
        <f t="shared" si="211"/>
        <v>1957</v>
      </c>
      <c r="N1966" s="8">
        <f t="shared" si="212"/>
        <v>-1238</v>
      </c>
      <c r="O1966" s="9">
        <f t="shared" si="209"/>
        <v>-1</v>
      </c>
      <c r="P1966" s="1">
        <f>VALUE(MID(R$253,5,1))</f>
        <v>0</v>
      </c>
    </row>
    <row r="1967" spans="12:16">
      <c r="L1967" s="14" t="str">
        <f t="shared" si="210"/>
        <v/>
      </c>
      <c r="M1967">
        <f t="shared" si="211"/>
        <v>1958</v>
      </c>
      <c r="N1967" s="8">
        <f t="shared" si="212"/>
        <v>-1239</v>
      </c>
      <c r="O1967" s="9">
        <f t="shared" si="209"/>
        <v>-1</v>
      </c>
      <c r="P1967" s="1">
        <f>VALUE(MID(R$253,6,1))</f>
        <v>0</v>
      </c>
    </row>
    <row r="1968" spans="12:16">
      <c r="L1968" s="14" t="str">
        <f t="shared" si="210"/>
        <v/>
      </c>
      <c r="M1968">
        <f t="shared" si="211"/>
        <v>1959</v>
      </c>
      <c r="N1968" s="10">
        <f t="shared" si="212"/>
        <v>-1240</v>
      </c>
      <c r="O1968" s="11">
        <f t="shared" si="209"/>
        <v>-1</v>
      </c>
      <c r="P1968" s="1">
        <f>VALUE(MID(R$253,7,1))</f>
        <v>0</v>
      </c>
    </row>
    <row r="1969" spans="12:16">
      <c r="L1969" s="14">
        <f t="shared" si="210"/>
        <v>1</v>
      </c>
      <c r="M1969">
        <f t="shared" si="211"/>
        <v>1960</v>
      </c>
      <c r="N1969" s="7">
        <f t="shared" si="212"/>
        <v>-1241</v>
      </c>
      <c r="O1969" s="12">
        <f t="shared" si="209"/>
        <v>-1</v>
      </c>
      <c r="P1969" s="1">
        <f>VALUE(MID(R$253,8,1))</f>
        <v>0</v>
      </c>
    </row>
    <row r="1970" spans="12:16">
      <c r="L1970" s="14" t="str">
        <f t="shared" si="210"/>
        <v/>
      </c>
      <c r="M1970">
        <f t="shared" si="211"/>
        <v>1961</v>
      </c>
      <c r="N1970" s="8">
        <f t="shared" si="212"/>
        <v>-1242</v>
      </c>
      <c r="O1970" s="9">
        <f t="shared" si="209"/>
        <v>-1</v>
      </c>
      <c r="P1970" s="1">
        <f>VALUE(MID(R$254,1,1))</f>
        <v>0</v>
      </c>
    </row>
    <row r="1971" spans="12:16">
      <c r="L1971" s="14" t="str">
        <f t="shared" si="210"/>
        <v/>
      </c>
      <c r="M1971">
        <f t="shared" si="211"/>
        <v>1962</v>
      </c>
      <c r="N1971" s="8">
        <f t="shared" si="212"/>
        <v>-1243</v>
      </c>
      <c r="O1971" s="9">
        <f t="shared" si="209"/>
        <v>-1</v>
      </c>
      <c r="P1971" s="1">
        <f>VALUE(MID(R$254,2,1))</f>
        <v>0</v>
      </c>
    </row>
    <row r="1972" spans="12:16">
      <c r="L1972" s="14" t="str">
        <f t="shared" si="210"/>
        <v/>
      </c>
      <c r="M1972">
        <f t="shared" si="211"/>
        <v>1963</v>
      </c>
      <c r="N1972" s="8">
        <f t="shared" si="212"/>
        <v>-1244</v>
      </c>
      <c r="O1972" s="9">
        <f t="shared" si="209"/>
        <v>-1</v>
      </c>
      <c r="P1972" s="1">
        <f>VALUE(MID(R$254,3,1))</f>
        <v>0</v>
      </c>
    </row>
    <row r="1973" spans="12:16">
      <c r="L1973" s="14" t="str">
        <f t="shared" si="210"/>
        <v/>
      </c>
      <c r="M1973">
        <f t="shared" si="211"/>
        <v>1964</v>
      </c>
      <c r="N1973" s="8">
        <f t="shared" si="212"/>
        <v>-1245</v>
      </c>
      <c r="O1973" s="9">
        <f t="shared" si="209"/>
        <v>-1</v>
      </c>
      <c r="P1973" s="1">
        <f>VALUE(MID(R$254,4,1))</f>
        <v>0</v>
      </c>
    </row>
    <row r="1974" spans="12:16">
      <c r="L1974" s="14" t="str">
        <f t="shared" si="210"/>
        <v/>
      </c>
      <c r="M1974">
        <f t="shared" si="211"/>
        <v>1965</v>
      </c>
      <c r="N1974" s="8">
        <f t="shared" si="212"/>
        <v>-1246</v>
      </c>
      <c r="O1974" s="9">
        <f t="shared" si="209"/>
        <v>-1</v>
      </c>
      <c r="P1974" s="1">
        <f>VALUE(MID(R$254,5,1))</f>
        <v>0</v>
      </c>
    </row>
    <row r="1975" spans="12:16">
      <c r="L1975" s="14" t="str">
        <f t="shared" si="210"/>
        <v/>
      </c>
      <c r="M1975">
        <f t="shared" si="211"/>
        <v>1966</v>
      </c>
      <c r="N1975" s="8">
        <f t="shared" si="212"/>
        <v>-1247</v>
      </c>
      <c r="O1975" s="9">
        <f t="shared" si="209"/>
        <v>-1</v>
      </c>
      <c r="P1975" s="1">
        <f>VALUE(MID(R$254,6,1))</f>
        <v>0</v>
      </c>
    </row>
    <row r="1976" spans="12:16">
      <c r="L1976" s="14" t="str">
        <f t="shared" si="210"/>
        <v/>
      </c>
      <c r="M1976">
        <f t="shared" si="211"/>
        <v>1967</v>
      </c>
      <c r="N1976" s="10">
        <f t="shared" si="212"/>
        <v>-1248</v>
      </c>
      <c r="O1976" s="11">
        <f t="shared" si="209"/>
        <v>-1</v>
      </c>
      <c r="P1976" s="1">
        <f>VALUE(MID(R$254,7,1))</f>
        <v>0</v>
      </c>
    </row>
    <row r="1977" spans="12:16">
      <c r="L1977" s="14">
        <f t="shared" si="210"/>
        <v>1</v>
      </c>
      <c r="M1977">
        <f t="shared" si="211"/>
        <v>1968</v>
      </c>
      <c r="N1977" s="7">
        <f t="shared" si="212"/>
        <v>-1249</v>
      </c>
      <c r="O1977" s="12">
        <f t="shared" si="209"/>
        <v>-1</v>
      </c>
      <c r="P1977" s="1">
        <f>VALUE(MID(R$254,8,1))</f>
        <v>0</v>
      </c>
    </row>
    <row r="1978" spans="12:16">
      <c r="L1978" s="14" t="str">
        <f t="shared" si="210"/>
        <v/>
      </c>
      <c r="M1978">
        <f t="shared" si="211"/>
        <v>1969</v>
      </c>
      <c r="N1978" s="8">
        <f t="shared" si="212"/>
        <v>-1250</v>
      </c>
      <c r="O1978" s="9">
        <f t="shared" si="209"/>
        <v>-1</v>
      </c>
      <c r="P1978" s="1">
        <f>VALUE(MID(R$255,1,1))</f>
        <v>0</v>
      </c>
    </row>
    <row r="1979" spans="12:16">
      <c r="L1979" s="14" t="str">
        <f t="shared" si="210"/>
        <v/>
      </c>
      <c r="M1979">
        <f t="shared" si="211"/>
        <v>1970</v>
      </c>
      <c r="N1979" s="8">
        <f t="shared" si="212"/>
        <v>-1251</v>
      </c>
      <c r="O1979" s="9">
        <f t="shared" si="209"/>
        <v>-1</v>
      </c>
      <c r="P1979" s="1">
        <f>VALUE(MID(R$255,2,1))</f>
        <v>0</v>
      </c>
    </row>
    <row r="1980" spans="12:16">
      <c r="L1980" s="14" t="str">
        <f t="shared" si="210"/>
        <v/>
      </c>
      <c r="M1980">
        <f t="shared" si="211"/>
        <v>1971</v>
      </c>
      <c r="N1980" s="8">
        <f t="shared" si="212"/>
        <v>-1252</v>
      </c>
      <c r="O1980" s="9">
        <f t="shared" si="209"/>
        <v>-1</v>
      </c>
      <c r="P1980" s="1">
        <f>VALUE(MID(R$255,3,1))</f>
        <v>0</v>
      </c>
    </row>
    <row r="1981" spans="12:16">
      <c r="L1981" s="14" t="str">
        <f t="shared" si="210"/>
        <v/>
      </c>
      <c r="M1981">
        <f t="shared" si="211"/>
        <v>1972</v>
      </c>
      <c r="N1981" s="8">
        <f t="shared" si="212"/>
        <v>-1253</v>
      </c>
      <c r="O1981" s="9">
        <f t="shared" si="209"/>
        <v>-1</v>
      </c>
      <c r="P1981" s="1">
        <f>VALUE(MID(R$255,4,1))</f>
        <v>0</v>
      </c>
    </row>
    <row r="1982" spans="12:16">
      <c r="L1982" s="14" t="str">
        <f t="shared" si="210"/>
        <v/>
      </c>
      <c r="M1982">
        <f t="shared" si="211"/>
        <v>1973</v>
      </c>
      <c r="N1982" s="8">
        <f t="shared" si="212"/>
        <v>-1254</v>
      </c>
      <c r="O1982" s="9">
        <f t="shared" si="209"/>
        <v>-1</v>
      </c>
      <c r="P1982" s="1">
        <f>VALUE(MID(R$255,5,1))</f>
        <v>0</v>
      </c>
    </row>
    <row r="1983" spans="12:16">
      <c r="L1983" s="14" t="str">
        <f t="shared" si="210"/>
        <v/>
      </c>
      <c r="M1983">
        <f t="shared" si="211"/>
        <v>1974</v>
      </c>
      <c r="N1983" s="8">
        <f t="shared" si="212"/>
        <v>-1255</v>
      </c>
      <c r="O1983" s="9">
        <f t="shared" si="209"/>
        <v>-1</v>
      </c>
      <c r="P1983" s="1">
        <f>VALUE(MID(R$255,6,1))</f>
        <v>0</v>
      </c>
    </row>
    <row r="1984" spans="12:16">
      <c r="L1984" s="14" t="str">
        <f t="shared" si="210"/>
        <v/>
      </c>
      <c r="M1984">
        <f t="shared" si="211"/>
        <v>1975</v>
      </c>
      <c r="N1984" s="10">
        <f t="shared" si="212"/>
        <v>-1256</v>
      </c>
      <c r="O1984" s="11">
        <f t="shared" si="209"/>
        <v>-1</v>
      </c>
      <c r="P1984" s="1">
        <f>VALUE(MID(R$255,7,1))</f>
        <v>0</v>
      </c>
    </row>
    <row r="1985" spans="12:16">
      <c r="L1985" s="14">
        <f t="shared" si="210"/>
        <v>1</v>
      </c>
      <c r="M1985">
        <f t="shared" si="211"/>
        <v>1976</v>
      </c>
      <c r="N1985" s="7">
        <f t="shared" si="212"/>
        <v>-1257</v>
      </c>
      <c r="O1985" s="12">
        <f t="shared" si="209"/>
        <v>-1</v>
      </c>
      <c r="P1985" s="1">
        <f>VALUE(MID(R$255,8,1))</f>
        <v>0</v>
      </c>
    </row>
    <row r="1986" spans="12:16">
      <c r="L1986" s="14" t="str">
        <f t="shared" si="210"/>
        <v/>
      </c>
      <c r="M1986">
        <f t="shared" si="211"/>
        <v>1977</v>
      </c>
      <c r="N1986" s="8">
        <f t="shared" si="212"/>
        <v>-1258</v>
      </c>
      <c r="O1986" s="9">
        <f t="shared" si="209"/>
        <v>-1</v>
      </c>
      <c r="P1986" s="1">
        <f>VALUE(MID(R$256,1,1))</f>
        <v>0</v>
      </c>
    </row>
    <row r="1987" spans="12:16">
      <c r="L1987" s="14" t="str">
        <f t="shared" si="210"/>
        <v/>
      </c>
      <c r="M1987">
        <f t="shared" si="211"/>
        <v>1978</v>
      </c>
      <c r="N1987" s="8">
        <f t="shared" si="212"/>
        <v>-1259</v>
      </c>
      <c r="O1987" s="9">
        <f t="shared" si="209"/>
        <v>-1</v>
      </c>
      <c r="P1987" s="1">
        <f>VALUE(MID(R$256,2,1))</f>
        <v>0</v>
      </c>
    </row>
    <row r="1988" spans="12:16">
      <c r="L1988" s="14" t="str">
        <f t="shared" si="210"/>
        <v/>
      </c>
      <c r="M1988">
        <f t="shared" si="211"/>
        <v>1979</v>
      </c>
      <c r="N1988" s="8">
        <f t="shared" si="212"/>
        <v>-1260</v>
      </c>
      <c r="O1988" s="9">
        <f t="shared" si="209"/>
        <v>-1</v>
      </c>
      <c r="P1988" s="1">
        <f>VALUE(MID(R$256,3,1))</f>
        <v>0</v>
      </c>
    </row>
    <row r="1989" spans="12:16">
      <c r="L1989" s="14" t="str">
        <f t="shared" si="210"/>
        <v/>
      </c>
      <c r="M1989">
        <f t="shared" si="211"/>
        <v>1980</v>
      </c>
      <c r="N1989" s="8">
        <f t="shared" si="212"/>
        <v>-1261</v>
      </c>
      <c r="O1989" s="9">
        <f t="shared" si="209"/>
        <v>-1</v>
      </c>
      <c r="P1989" s="1">
        <f>VALUE(MID(R$256,4,1))</f>
        <v>0</v>
      </c>
    </row>
    <row r="1990" spans="12:16">
      <c r="L1990" s="14" t="str">
        <f t="shared" si="210"/>
        <v/>
      </c>
      <c r="M1990">
        <f t="shared" si="211"/>
        <v>1981</v>
      </c>
      <c r="N1990" s="8">
        <f t="shared" si="212"/>
        <v>-1262</v>
      </c>
      <c r="O1990" s="9">
        <f t="shared" si="209"/>
        <v>-1</v>
      </c>
      <c r="P1990" s="1">
        <f>VALUE(MID(R$256,5,1))</f>
        <v>0</v>
      </c>
    </row>
    <row r="1991" spans="12:16">
      <c r="L1991" s="14" t="str">
        <f t="shared" si="210"/>
        <v/>
      </c>
      <c r="M1991">
        <f t="shared" si="211"/>
        <v>1982</v>
      </c>
      <c r="N1991" s="8">
        <f t="shared" si="212"/>
        <v>-1263</v>
      </c>
      <c r="O1991" s="9">
        <f t="shared" si="209"/>
        <v>-1</v>
      </c>
      <c r="P1991" s="1">
        <f>VALUE(MID(R$256,6,1))</f>
        <v>0</v>
      </c>
    </row>
    <row r="1992" spans="12:16">
      <c r="L1992" s="14" t="str">
        <f t="shared" si="210"/>
        <v/>
      </c>
      <c r="M1992">
        <f t="shared" si="211"/>
        <v>1983</v>
      </c>
      <c r="N1992" s="10">
        <f t="shared" si="212"/>
        <v>-1264</v>
      </c>
      <c r="O1992" s="11">
        <f t="shared" si="209"/>
        <v>-1</v>
      </c>
      <c r="P1992" s="1">
        <f>VALUE(MID(R$256,7,1))</f>
        <v>0</v>
      </c>
    </row>
    <row r="1993" spans="12:16">
      <c r="L1993" s="14">
        <f t="shared" si="210"/>
        <v>1</v>
      </c>
      <c r="M1993">
        <f t="shared" si="211"/>
        <v>1984</v>
      </c>
      <c r="N1993" s="7">
        <f t="shared" si="212"/>
        <v>-1265</v>
      </c>
      <c r="O1993" s="12">
        <f t="shared" ref="O1993:O2056" si="213">IF(P1993=0,-1,1)</f>
        <v>-1</v>
      </c>
      <c r="P1993" s="1">
        <f>VALUE(MID(R$256,8,1))</f>
        <v>0</v>
      </c>
    </row>
    <row r="1994" spans="12:16">
      <c r="L1994" s="14" t="str">
        <f t="shared" ref="L1994:L2057" si="214">IF(MOD(M1994,8)=0,1,"")</f>
        <v/>
      </c>
      <c r="M1994">
        <f t="shared" ref="M1994:M2057" si="215">M1993+1</f>
        <v>1985</v>
      </c>
      <c r="N1994" s="8">
        <f t="shared" ref="N1994:N2057" si="216">O1994+N1993</f>
        <v>-1266</v>
      </c>
      <c r="O1994" s="9">
        <f t="shared" si="213"/>
        <v>-1</v>
      </c>
      <c r="P1994" s="1">
        <f>VALUE(MID(R$257,1,1))</f>
        <v>0</v>
      </c>
    </row>
    <row r="1995" spans="12:16">
      <c r="L1995" s="14" t="str">
        <f t="shared" si="214"/>
        <v/>
      </c>
      <c r="M1995">
        <f t="shared" si="215"/>
        <v>1986</v>
      </c>
      <c r="N1995" s="8">
        <f t="shared" si="216"/>
        <v>-1267</v>
      </c>
      <c r="O1995" s="9">
        <f t="shared" si="213"/>
        <v>-1</v>
      </c>
      <c r="P1995" s="1">
        <f>VALUE(MID(R$257,2,1))</f>
        <v>0</v>
      </c>
    </row>
    <row r="1996" spans="12:16">
      <c r="L1996" s="14" t="str">
        <f t="shared" si="214"/>
        <v/>
      </c>
      <c r="M1996">
        <f t="shared" si="215"/>
        <v>1987</v>
      </c>
      <c r="N1996" s="8">
        <f t="shared" si="216"/>
        <v>-1268</v>
      </c>
      <c r="O1996" s="9">
        <f t="shared" si="213"/>
        <v>-1</v>
      </c>
      <c r="P1996" s="1">
        <f>VALUE(MID(R$257,3,1))</f>
        <v>0</v>
      </c>
    </row>
    <row r="1997" spans="12:16">
      <c r="L1997" s="14" t="str">
        <f t="shared" si="214"/>
        <v/>
      </c>
      <c r="M1997">
        <f t="shared" si="215"/>
        <v>1988</v>
      </c>
      <c r="N1997" s="8">
        <f t="shared" si="216"/>
        <v>-1269</v>
      </c>
      <c r="O1997" s="9">
        <f t="shared" si="213"/>
        <v>-1</v>
      </c>
      <c r="P1997" s="1">
        <f>VALUE(MID(R$257,4,1))</f>
        <v>0</v>
      </c>
    </row>
    <row r="1998" spans="12:16">
      <c r="L1998" s="14" t="str">
        <f t="shared" si="214"/>
        <v/>
      </c>
      <c r="M1998">
        <f t="shared" si="215"/>
        <v>1989</v>
      </c>
      <c r="N1998" s="8">
        <f t="shared" si="216"/>
        <v>-1270</v>
      </c>
      <c r="O1998" s="9">
        <f t="shared" si="213"/>
        <v>-1</v>
      </c>
      <c r="P1998" s="1">
        <f>VALUE(MID(R$257,5,1))</f>
        <v>0</v>
      </c>
    </row>
    <row r="1999" spans="12:16">
      <c r="L1999" s="14" t="str">
        <f t="shared" si="214"/>
        <v/>
      </c>
      <c r="M1999">
        <f t="shared" si="215"/>
        <v>1990</v>
      </c>
      <c r="N1999" s="8">
        <f t="shared" si="216"/>
        <v>-1271</v>
      </c>
      <c r="O1999" s="9">
        <f t="shared" si="213"/>
        <v>-1</v>
      </c>
      <c r="P1999" s="1">
        <f>VALUE(MID(R$257,6,1))</f>
        <v>0</v>
      </c>
    </row>
    <row r="2000" spans="12:16">
      <c r="L2000" s="14" t="str">
        <f t="shared" si="214"/>
        <v/>
      </c>
      <c r="M2000">
        <f t="shared" si="215"/>
        <v>1991</v>
      </c>
      <c r="N2000" s="10">
        <f t="shared" si="216"/>
        <v>-1272</v>
      </c>
      <c r="O2000" s="11">
        <f t="shared" si="213"/>
        <v>-1</v>
      </c>
      <c r="P2000" s="1">
        <f>VALUE(MID(R$257,7,1))</f>
        <v>0</v>
      </c>
    </row>
    <row r="2001" spans="12:16">
      <c r="L2001" s="14">
        <f t="shared" si="214"/>
        <v>1</v>
      </c>
      <c r="M2001">
        <f t="shared" si="215"/>
        <v>1992</v>
      </c>
      <c r="N2001" s="7">
        <f t="shared" si="216"/>
        <v>-1273</v>
      </c>
      <c r="O2001" s="12">
        <f t="shared" si="213"/>
        <v>-1</v>
      </c>
      <c r="P2001" s="1">
        <f>VALUE(MID(R$257,8,1))</f>
        <v>0</v>
      </c>
    </row>
    <row r="2002" spans="12:16">
      <c r="L2002" s="14" t="str">
        <f t="shared" si="214"/>
        <v/>
      </c>
      <c r="M2002">
        <f t="shared" si="215"/>
        <v>1993</v>
      </c>
      <c r="N2002" s="8">
        <f t="shared" si="216"/>
        <v>-1274</v>
      </c>
      <c r="O2002" s="9">
        <f t="shared" si="213"/>
        <v>-1</v>
      </c>
      <c r="P2002" s="1">
        <f>VALUE(MID(R$258,1,1))</f>
        <v>0</v>
      </c>
    </row>
    <row r="2003" spans="12:16">
      <c r="L2003" s="14" t="str">
        <f t="shared" si="214"/>
        <v/>
      </c>
      <c r="M2003">
        <f t="shared" si="215"/>
        <v>1994</v>
      </c>
      <c r="N2003" s="8">
        <f t="shared" si="216"/>
        <v>-1275</v>
      </c>
      <c r="O2003" s="9">
        <f t="shared" si="213"/>
        <v>-1</v>
      </c>
      <c r="P2003" s="1">
        <f>VALUE(MID(R$258,2,1))</f>
        <v>0</v>
      </c>
    </row>
    <row r="2004" spans="12:16">
      <c r="L2004" s="14" t="str">
        <f t="shared" si="214"/>
        <v/>
      </c>
      <c r="M2004">
        <f t="shared" si="215"/>
        <v>1995</v>
      </c>
      <c r="N2004" s="8">
        <f t="shared" si="216"/>
        <v>-1276</v>
      </c>
      <c r="O2004" s="9">
        <f t="shared" si="213"/>
        <v>-1</v>
      </c>
      <c r="P2004" s="1">
        <f>VALUE(MID(R$258,3,1))</f>
        <v>0</v>
      </c>
    </row>
    <row r="2005" spans="12:16">
      <c r="L2005" s="14" t="str">
        <f t="shared" si="214"/>
        <v/>
      </c>
      <c r="M2005">
        <f t="shared" si="215"/>
        <v>1996</v>
      </c>
      <c r="N2005" s="8">
        <f t="shared" si="216"/>
        <v>-1277</v>
      </c>
      <c r="O2005" s="9">
        <f t="shared" si="213"/>
        <v>-1</v>
      </c>
      <c r="P2005" s="1">
        <f>VALUE(MID(R$258,4,1))</f>
        <v>0</v>
      </c>
    </row>
    <row r="2006" spans="12:16">
      <c r="L2006" s="14" t="str">
        <f t="shared" si="214"/>
        <v/>
      </c>
      <c r="M2006">
        <f t="shared" si="215"/>
        <v>1997</v>
      </c>
      <c r="N2006" s="8">
        <f t="shared" si="216"/>
        <v>-1278</v>
      </c>
      <c r="O2006" s="9">
        <f t="shared" si="213"/>
        <v>-1</v>
      </c>
      <c r="P2006" s="1">
        <f>VALUE(MID(R$258,5,1))</f>
        <v>0</v>
      </c>
    </row>
    <row r="2007" spans="12:16">
      <c r="L2007" s="14" t="str">
        <f t="shared" si="214"/>
        <v/>
      </c>
      <c r="M2007">
        <f t="shared" si="215"/>
        <v>1998</v>
      </c>
      <c r="N2007" s="8">
        <f t="shared" si="216"/>
        <v>-1279</v>
      </c>
      <c r="O2007" s="9">
        <f t="shared" si="213"/>
        <v>-1</v>
      </c>
      <c r="P2007" s="1">
        <f>VALUE(MID(R$258,6,1))</f>
        <v>0</v>
      </c>
    </row>
    <row r="2008" spans="12:16">
      <c r="L2008" s="14" t="str">
        <f t="shared" si="214"/>
        <v/>
      </c>
      <c r="M2008">
        <f t="shared" si="215"/>
        <v>1999</v>
      </c>
      <c r="N2008" s="10">
        <f t="shared" si="216"/>
        <v>-1280</v>
      </c>
      <c r="O2008" s="11">
        <f t="shared" si="213"/>
        <v>-1</v>
      </c>
      <c r="P2008" s="1">
        <f>VALUE(MID(R$258,7,1))</f>
        <v>0</v>
      </c>
    </row>
    <row r="2009" spans="12:16">
      <c r="L2009" s="14">
        <f t="shared" si="214"/>
        <v>1</v>
      </c>
      <c r="M2009">
        <f t="shared" si="215"/>
        <v>2000</v>
      </c>
      <c r="N2009" s="7">
        <f t="shared" si="216"/>
        <v>-1281</v>
      </c>
      <c r="O2009" s="12">
        <f t="shared" si="213"/>
        <v>-1</v>
      </c>
      <c r="P2009" s="1">
        <f>VALUE(MID(R$258,8,1))</f>
        <v>0</v>
      </c>
    </row>
    <row r="2010" spans="12:16">
      <c r="L2010" s="14" t="str">
        <f t="shared" si="214"/>
        <v/>
      </c>
      <c r="M2010">
        <f t="shared" si="215"/>
        <v>2001</v>
      </c>
      <c r="N2010" s="8">
        <f t="shared" si="216"/>
        <v>-1282</v>
      </c>
      <c r="O2010" s="9">
        <f t="shared" si="213"/>
        <v>-1</v>
      </c>
      <c r="P2010" s="1">
        <f>VALUE(MID(R$259,1,1))</f>
        <v>0</v>
      </c>
    </row>
    <row r="2011" spans="12:16">
      <c r="L2011" s="14" t="str">
        <f t="shared" si="214"/>
        <v/>
      </c>
      <c r="M2011">
        <f t="shared" si="215"/>
        <v>2002</v>
      </c>
      <c r="N2011" s="8">
        <f t="shared" si="216"/>
        <v>-1283</v>
      </c>
      <c r="O2011" s="9">
        <f t="shared" si="213"/>
        <v>-1</v>
      </c>
      <c r="P2011" s="1">
        <f>VALUE(MID(R$259,2,1))</f>
        <v>0</v>
      </c>
    </row>
    <row r="2012" spans="12:16">
      <c r="L2012" s="14" t="str">
        <f t="shared" si="214"/>
        <v/>
      </c>
      <c r="M2012">
        <f t="shared" si="215"/>
        <v>2003</v>
      </c>
      <c r="N2012" s="8">
        <f t="shared" si="216"/>
        <v>-1284</v>
      </c>
      <c r="O2012" s="9">
        <f t="shared" si="213"/>
        <v>-1</v>
      </c>
      <c r="P2012" s="1">
        <f>VALUE(MID(R$259,3,1))</f>
        <v>0</v>
      </c>
    </row>
    <row r="2013" spans="12:16">
      <c r="L2013" s="14" t="str">
        <f t="shared" si="214"/>
        <v/>
      </c>
      <c r="M2013">
        <f t="shared" si="215"/>
        <v>2004</v>
      </c>
      <c r="N2013" s="8">
        <f t="shared" si="216"/>
        <v>-1285</v>
      </c>
      <c r="O2013" s="9">
        <f t="shared" si="213"/>
        <v>-1</v>
      </c>
      <c r="P2013" s="1">
        <f>VALUE(MID(R$259,4,1))</f>
        <v>0</v>
      </c>
    </row>
    <row r="2014" spans="12:16">
      <c r="L2014" s="14" t="str">
        <f t="shared" si="214"/>
        <v/>
      </c>
      <c r="M2014">
        <f t="shared" si="215"/>
        <v>2005</v>
      </c>
      <c r="N2014" s="8">
        <f t="shared" si="216"/>
        <v>-1286</v>
      </c>
      <c r="O2014" s="9">
        <f t="shared" si="213"/>
        <v>-1</v>
      </c>
      <c r="P2014" s="1">
        <f>VALUE(MID(R$259,5,1))</f>
        <v>0</v>
      </c>
    </row>
    <row r="2015" spans="12:16">
      <c r="L2015" s="14" t="str">
        <f t="shared" si="214"/>
        <v/>
      </c>
      <c r="M2015">
        <f t="shared" si="215"/>
        <v>2006</v>
      </c>
      <c r="N2015" s="8">
        <f t="shared" si="216"/>
        <v>-1287</v>
      </c>
      <c r="O2015" s="9">
        <f t="shared" si="213"/>
        <v>-1</v>
      </c>
      <c r="P2015" s="1">
        <f>VALUE(MID(R$259,6,1))</f>
        <v>0</v>
      </c>
    </row>
    <row r="2016" spans="12:16">
      <c r="L2016" s="14" t="str">
        <f t="shared" si="214"/>
        <v/>
      </c>
      <c r="M2016">
        <f t="shared" si="215"/>
        <v>2007</v>
      </c>
      <c r="N2016" s="10">
        <f t="shared" si="216"/>
        <v>-1288</v>
      </c>
      <c r="O2016" s="11">
        <f t="shared" si="213"/>
        <v>-1</v>
      </c>
      <c r="P2016" s="1">
        <f>VALUE(MID(R$259,7,1))</f>
        <v>0</v>
      </c>
    </row>
    <row r="2017" spans="12:16">
      <c r="L2017" s="14">
        <f t="shared" si="214"/>
        <v>1</v>
      </c>
      <c r="M2017">
        <f t="shared" si="215"/>
        <v>2008</v>
      </c>
      <c r="N2017" s="7">
        <f t="shared" si="216"/>
        <v>-1289</v>
      </c>
      <c r="O2017" s="12">
        <f t="shared" si="213"/>
        <v>-1</v>
      </c>
      <c r="P2017" s="1">
        <f>VALUE(MID(R$259,8,1))</f>
        <v>0</v>
      </c>
    </row>
    <row r="2018" spans="12:16">
      <c r="L2018" s="14" t="str">
        <f t="shared" si="214"/>
        <v/>
      </c>
      <c r="M2018">
        <f t="shared" si="215"/>
        <v>2009</v>
      </c>
      <c r="N2018" s="8">
        <f t="shared" si="216"/>
        <v>-1290</v>
      </c>
      <c r="O2018" s="9">
        <f t="shared" si="213"/>
        <v>-1</v>
      </c>
      <c r="P2018" s="1">
        <f>VALUE(MID(R$260,1,1))</f>
        <v>0</v>
      </c>
    </row>
    <row r="2019" spans="12:16">
      <c r="L2019" s="14" t="str">
        <f t="shared" si="214"/>
        <v/>
      </c>
      <c r="M2019">
        <f t="shared" si="215"/>
        <v>2010</v>
      </c>
      <c r="N2019" s="8">
        <f t="shared" si="216"/>
        <v>-1291</v>
      </c>
      <c r="O2019" s="9">
        <f t="shared" si="213"/>
        <v>-1</v>
      </c>
      <c r="P2019" s="1">
        <f>VALUE(MID(R$260,2,1))</f>
        <v>0</v>
      </c>
    </row>
    <row r="2020" spans="12:16">
      <c r="L2020" s="14" t="str">
        <f t="shared" si="214"/>
        <v/>
      </c>
      <c r="M2020">
        <f t="shared" si="215"/>
        <v>2011</v>
      </c>
      <c r="N2020" s="8">
        <f t="shared" si="216"/>
        <v>-1292</v>
      </c>
      <c r="O2020" s="9">
        <f t="shared" si="213"/>
        <v>-1</v>
      </c>
      <c r="P2020" s="1">
        <f>VALUE(MID(R$260,3,1))</f>
        <v>0</v>
      </c>
    </row>
    <row r="2021" spans="12:16">
      <c r="L2021" s="14" t="str">
        <f t="shared" si="214"/>
        <v/>
      </c>
      <c r="M2021">
        <f t="shared" si="215"/>
        <v>2012</v>
      </c>
      <c r="N2021" s="8">
        <f t="shared" si="216"/>
        <v>-1293</v>
      </c>
      <c r="O2021" s="9">
        <f t="shared" si="213"/>
        <v>-1</v>
      </c>
      <c r="P2021" s="1">
        <f>VALUE(MID(R$260,4,1))</f>
        <v>0</v>
      </c>
    </row>
    <row r="2022" spans="12:16">
      <c r="L2022" s="14" t="str">
        <f t="shared" si="214"/>
        <v/>
      </c>
      <c r="M2022">
        <f t="shared" si="215"/>
        <v>2013</v>
      </c>
      <c r="N2022" s="8">
        <f t="shared" si="216"/>
        <v>-1294</v>
      </c>
      <c r="O2022" s="9">
        <f t="shared" si="213"/>
        <v>-1</v>
      </c>
      <c r="P2022" s="1">
        <f>VALUE(MID(R$260,5,1))</f>
        <v>0</v>
      </c>
    </row>
    <row r="2023" spans="12:16">
      <c r="L2023" s="14" t="str">
        <f t="shared" si="214"/>
        <v/>
      </c>
      <c r="M2023">
        <f t="shared" si="215"/>
        <v>2014</v>
      </c>
      <c r="N2023" s="8">
        <f t="shared" si="216"/>
        <v>-1295</v>
      </c>
      <c r="O2023" s="9">
        <f t="shared" si="213"/>
        <v>-1</v>
      </c>
      <c r="P2023" s="1">
        <f>VALUE(MID(R$260,6,1))</f>
        <v>0</v>
      </c>
    </row>
    <row r="2024" spans="12:16">
      <c r="L2024" s="14" t="str">
        <f t="shared" si="214"/>
        <v/>
      </c>
      <c r="M2024">
        <f t="shared" si="215"/>
        <v>2015</v>
      </c>
      <c r="N2024" s="10">
        <f t="shared" si="216"/>
        <v>-1296</v>
      </c>
      <c r="O2024" s="11">
        <f t="shared" si="213"/>
        <v>-1</v>
      </c>
      <c r="P2024" s="1">
        <f>VALUE(MID(R$260,7,1))</f>
        <v>0</v>
      </c>
    </row>
    <row r="2025" spans="12:16">
      <c r="L2025" s="14">
        <f t="shared" si="214"/>
        <v>1</v>
      </c>
      <c r="M2025">
        <f t="shared" si="215"/>
        <v>2016</v>
      </c>
      <c r="N2025" s="7">
        <f t="shared" si="216"/>
        <v>-1297</v>
      </c>
      <c r="O2025" s="12">
        <f t="shared" si="213"/>
        <v>-1</v>
      </c>
      <c r="P2025" s="1">
        <f>VALUE(MID(R$260,8,1))</f>
        <v>0</v>
      </c>
    </row>
    <row r="2026" spans="12:16">
      <c r="L2026" s="14" t="str">
        <f t="shared" si="214"/>
        <v/>
      </c>
      <c r="M2026">
        <f t="shared" si="215"/>
        <v>2017</v>
      </c>
      <c r="N2026" s="8">
        <f t="shared" si="216"/>
        <v>-1298</v>
      </c>
      <c r="O2026" s="9">
        <f t="shared" si="213"/>
        <v>-1</v>
      </c>
      <c r="P2026" s="1">
        <f>VALUE(MID(R$261,1,1))</f>
        <v>0</v>
      </c>
    </row>
    <row r="2027" spans="12:16">
      <c r="L2027" s="14" t="str">
        <f t="shared" si="214"/>
        <v/>
      </c>
      <c r="M2027">
        <f t="shared" si="215"/>
        <v>2018</v>
      </c>
      <c r="N2027" s="8">
        <f t="shared" si="216"/>
        <v>-1299</v>
      </c>
      <c r="O2027" s="9">
        <f t="shared" si="213"/>
        <v>-1</v>
      </c>
      <c r="P2027" s="1">
        <f>VALUE(MID(R$261,2,1))</f>
        <v>0</v>
      </c>
    </row>
    <row r="2028" spans="12:16">
      <c r="L2028" s="14" t="str">
        <f t="shared" si="214"/>
        <v/>
      </c>
      <c r="M2028">
        <f t="shared" si="215"/>
        <v>2019</v>
      </c>
      <c r="N2028" s="8">
        <f t="shared" si="216"/>
        <v>-1300</v>
      </c>
      <c r="O2028" s="9">
        <f t="shared" si="213"/>
        <v>-1</v>
      </c>
      <c r="P2028" s="1">
        <f>VALUE(MID(R$261,3,1))</f>
        <v>0</v>
      </c>
    </row>
    <row r="2029" spans="12:16">
      <c r="L2029" s="14" t="str">
        <f t="shared" si="214"/>
        <v/>
      </c>
      <c r="M2029">
        <f t="shared" si="215"/>
        <v>2020</v>
      </c>
      <c r="N2029" s="8">
        <f t="shared" si="216"/>
        <v>-1301</v>
      </c>
      <c r="O2029" s="9">
        <f t="shared" si="213"/>
        <v>-1</v>
      </c>
      <c r="P2029" s="1">
        <f>VALUE(MID(R$261,4,1))</f>
        <v>0</v>
      </c>
    </row>
    <row r="2030" spans="12:16">
      <c r="L2030" s="14" t="str">
        <f t="shared" si="214"/>
        <v/>
      </c>
      <c r="M2030">
        <f t="shared" si="215"/>
        <v>2021</v>
      </c>
      <c r="N2030" s="8">
        <f t="shared" si="216"/>
        <v>-1302</v>
      </c>
      <c r="O2030" s="9">
        <f t="shared" si="213"/>
        <v>-1</v>
      </c>
      <c r="P2030" s="1">
        <f>VALUE(MID(R$261,5,1))</f>
        <v>0</v>
      </c>
    </row>
    <row r="2031" spans="12:16">
      <c r="L2031" s="14" t="str">
        <f t="shared" si="214"/>
        <v/>
      </c>
      <c r="M2031">
        <f t="shared" si="215"/>
        <v>2022</v>
      </c>
      <c r="N2031" s="8">
        <f t="shared" si="216"/>
        <v>-1303</v>
      </c>
      <c r="O2031" s="9">
        <f t="shared" si="213"/>
        <v>-1</v>
      </c>
      <c r="P2031" s="1">
        <f>VALUE(MID(R$261,6,1))</f>
        <v>0</v>
      </c>
    </row>
    <row r="2032" spans="12:16">
      <c r="L2032" s="14" t="str">
        <f t="shared" si="214"/>
        <v/>
      </c>
      <c r="M2032">
        <f t="shared" si="215"/>
        <v>2023</v>
      </c>
      <c r="N2032" s="10">
        <f t="shared" si="216"/>
        <v>-1304</v>
      </c>
      <c r="O2032" s="11">
        <f t="shared" si="213"/>
        <v>-1</v>
      </c>
      <c r="P2032" s="1">
        <f>VALUE(MID(R$261,7,1))</f>
        <v>0</v>
      </c>
    </row>
    <row r="2033" spans="12:16">
      <c r="L2033" s="14">
        <f t="shared" si="214"/>
        <v>1</v>
      </c>
      <c r="M2033">
        <f t="shared" si="215"/>
        <v>2024</v>
      </c>
      <c r="N2033" s="7">
        <f t="shared" si="216"/>
        <v>-1305</v>
      </c>
      <c r="O2033" s="12">
        <f t="shared" si="213"/>
        <v>-1</v>
      </c>
      <c r="P2033" s="1">
        <f>VALUE(MID(R$261,8,1))</f>
        <v>0</v>
      </c>
    </row>
    <row r="2034" spans="12:16">
      <c r="L2034" s="14" t="str">
        <f t="shared" si="214"/>
        <v/>
      </c>
      <c r="M2034">
        <f t="shared" si="215"/>
        <v>2025</v>
      </c>
      <c r="N2034" s="8">
        <f t="shared" si="216"/>
        <v>-1306</v>
      </c>
      <c r="O2034" s="9">
        <f t="shared" si="213"/>
        <v>-1</v>
      </c>
      <c r="P2034" s="1">
        <f>VALUE(MID(R$262,1,1))</f>
        <v>0</v>
      </c>
    </row>
    <row r="2035" spans="12:16">
      <c r="L2035" s="14" t="str">
        <f t="shared" si="214"/>
        <v/>
      </c>
      <c r="M2035">
        <f t="shared" si="215"/>
        <v>2026</v>
      </c>
      <c r="N2035" s="8">
        <f t="shared" si="216"/>
        <v>-1307</v>
      </c>
      <c r="O2035" s="9">
        <f t="shared" si="213"/>
        <v>-1</v>
      </c>
      <c r="P2035" s="1">
        <f>VALUE(MID(R$262,2,1))</f>
        <v>0</v>
      </c>
    </row>
    <row r="2036" spans="12:16">
      <c r="L2036" s="14" t="str">
        <f t="shared" si="214"/>
        <v/>
      </c>
      <c r="M2036">
        <f t="shared" si="215"/>
        <v>2027</v>
      </c>
      <c r="N2036" s="8">
        <f t="shared" si="216"/>
        <v>-1308</v>
      </c>
      <c r="O2036" s="9">
        <f t="shared" si="213"/>
        <v>-1</v>
      </c>
      <c r="P2036" s="1">
        <f>VALUE(MID(R$262,3,1))</f>
        <v>0</v>
      </c>
    </row>
    <row r="2037" spans="12:16">
      <c r="L2037" s="14" t="str">
        <f t="shared" si="214"/>
        <v/>
      </c>
      <c r="M2037">
        <f t="shared" si="215"/>
        <v>2028</v>
      </c>
      <c r="N2037" s="8">
        <f t="shared" si="216"/>
        <v>-1309</v>
      </c>
      <c r="O2037" s="9">
        <f t="shared" si="213"/>
        <v>-1</v>
      </c>
      <c r="P2037" s="1">
        <f>VALUE(MID(R$262,4,1))</f>
        <v>0</v>
      </c>
    </row>
    <row r="2038" spans="12:16">
      <c r="L2038" s="14" t="str">
        <f t="shared" si="214"/>
        <v/>
      </c>
      <c r="M2038">
        <f t="shared" si="215"/>
        <v>2029</v>
      </c>
      <c r="N2038" s="8">
        <f t="shared" si="216"/>
        <v>-1310</v>
      </c>
      <c r="O2038" s="9">
        <f t="shared" si="213"/>
        <v>-1</v>
      </c>
      <c r="P2038" s="1">
        <f>VALUE(MID(R$262,5,1))</f>
        <v>0</v>
      </c>
    </row>
    <row r="2039" spans="12:16">
      <c r="L2039" s="14" t="str">
        <f t="shared" si="214"/>
        <v/>
      </c>
      <c r="M2039">
        <f t="shared" si="215"/>
        <v>2030</v>
      </c>
      <c r="N2039" s="8">
        <f t="shared" si="216"/>
        <v>-1311</v>
      </c>
      <c r="O2039" s="9">
        <f t="shared" si="213"/>
        <v>-1</v>
      </c>
      <c r="P2039" s="1">
        <f>VALUE(MID(R$262,6,1))</f>
        <v>0</v>
      </c>
    </row>
    <row r="2040" spans="12:16">
      <c r="L2040" s="14" t="str">
        <f t="shared" si="214"/>
        <v/>
      </c>
      <c r="M2040">
        <f t="shared" si="215"/>
        <v>2031</v>
      </c>
      <c r="N2040" s="10">
        <f t="shared" si="216"/>
        <v>-1312</v>
      </c>
      <c r="O2040" s="11">
        <f t="shared" si="213"/>
        <v>-1</v>
      </c>
      <c r="P2040" s="1">
        <f>VALUE(MID(R$262,7,1))</f>
        <v>0</v>
      </c>
    </row>
    <row r="2041" spans="12:16">
      <c r="L2041" s="14">
        <f t="shared" si="214"/>
        <v>1</v>
      </c>
      <c r="M2041">
        <f t="shared" si="215"/>
        <v>2032</v>
      </c>
      <c r="N2041" s="7">
        <f t="shared" si="216"/>
        <v>-1313</v>
      </c>
      <c r="O2041" s="12">
        <f t="shared" si="213"/>
        <v>-1</v>
      </c>
      <c r="P2041" s="1">
        <f>VALUE(MID(R$262,8,1))</f>
        <v>0</v>
      </c>
    </row>
    <row r="2042" spans="12:16">
      <c r="L2042" s="14" t="str">
        <f t="shared" si="214"/>
        <v/>
      </c>
      <c r="M2042">
        <f t="shared" si="215"/>
        <v>2033</v>
      </c>
      <c r="N2042" s="8">
        <f t="shared" si="216"/>
        <v>-1314</v>
      </c>
      <c r="O2042" s="9">
        <f t="shared" si="213"/>
        <v>-1</v>
      </c>
      <c r="P2042" s="1">
        <f>VALUE(MID(R$263,1,1))</f>
        <v>0</v>
      </c>
    </row>
    <row r="2043" spans="12:16">
      <c r="L2043" s="14" t="str">
        <f t="shared" si="214"/>
        <v/>
      </c>
      <c r="M2043">
        <f t="shared" si="215"/>
        <v>2034</v>
      </c>
      <c r="N2043" s="8">
        <f t="shared" si="216"/>
        <v>-1315</v>
      </c>
      <c r="O2043" s="9">
        <f t="shared" si="213"/>
        <v>-1</v>
      </c>
      <c r="P2043" s="1">
        <f>VALUE(MID(R$263,2,1))</f>
        <v>0</v>
      </c>
    </row>
    <row r="2044" spans="12:16">
      <c r="L2044" s="14" t="str">
        <f t="shared" si="214"/>
        <v/>
      </c>
      <c r="M2044">
        <f t="shared" si="215"/>
        <v>2035</v>
      </c>
      <c r="N2044" s="8">
        <f t="shared" si="216"/>
        <v>-1316</v>
      </c>
      <c r="O2044" s="9">
        <f t="shared" si="213"/>
        <v>-1</v>
      </c>
      <c r="P2044" s="1">
        <f>VALUE(MID(R$263,3,1))</f>
        <v>0</v>
      </c>
    </row>
    <row r="2045" spans="12:16">
      <c r="L2045" s="14" t="str">
        <f t="shared" si="214"/>
        <v/>
      </c>
      <c r="M2045">
        <f t="shared" si="215"/>
        <v>2036</v>
      </c>
      <c r="N2045" s="8">
        <f t="shared" si="216"/>
        <v>-1317</v>
      </c>
      <c r="O2045" s="9">
        <f t="shared" si="213"/>
        <v>-1</v>
      </c>
      <c r="P2045" s="1">
        <f>VALUE(MID(R$263,4,1))</f>
        <v>0</v>
      </c>
    </row>
    <row r="2046" spans="12:16">
      <c r="L2046" s="14" t="str">
        <f t="shared" si="214"/>
        <v/>
      </c>
      <c r="M2046">
        <f t="shared" si="215"/>
        <v>2037</v>
      </c>
      <c r="N2046" s="8">
        <f t="shared" si="216"/>
        <v>-1318</v>
      </c>
      <c r="O2046" s="9">
        <f t="shared" si="213"/>
        <v>-1</v>
      </c>
      <c r="P2046" s="1">
        <f>VALUE(MID(R$263,5,1))</f>
        <v>0</v>
      </c>
    </row>
    <row r="2047" spans="12:16">
      <c r="L2047" s="14" t="str">
        <f t="shared" si="214"/>
        <v/>
      </c>
      <c r="M2047">
        <f t="shared" si="215"/>
        <v>2038</v>
      </c>
      <c r="N2047" s="8">
        <f t="shared" si="216"/>
        <v>-1319</v>
      </c>
      <c r="O2047" s="9">
        <f t="shared" si="213"/>
        <v>-1</v>
      </c>
      <c r="P2047" s="1">
        <f>VALUE(MID(R$263,6,1))</f>
        <v>0</v>
      </c>
    </row>
    <row r="2048" spans="12:16">
      <c r="L2048" s="14" t="str">
        <f t="shared" si="214"/>
        <v/>
      </c>
      <c r="M2048">
        <f t="shared" si="215"/>
        <v>2039</v>
      </c>
      <c r="N2048" s="10">
        <f t="shared" si="216"/>
        <v>-1320</v>
      </c>
      <c r="O2048" s="11">
        <f t="shared" si="213"/>
        <v>-1</v>
      </c>
      <c r="P2048" s="1">
        <f>VALUE(MID(R$263,7,1))</f>
        <v>0</v>
      </c>
    </row>
    <row r="2049" spans="12:16">
      <c r="L2049" s="14">
        <f t="shared" si="214"/>
        <v>1</v>
      </c>
      <c r="M2049">
        <f t="shared" si="215"/>
        <v>2040</v>
      </c>
      <c r="N2049" s="7">
        <f t="shared" si="216"/>
        <v>-1321</v>
      </c>
      <c r="O2049" s="12">
        <f t="shared" si="213"/>
        <v>-1</v>
      </c>
      <c r="P2049" s="1">
        <f>VALUE(MID(R$263,8,1))</f>
        <v>0</v>
      </c>
    </row>
    <row r="2050" spans="12:16">
      <c r="L2050" s="14" t="str">
        <f t="shared" si="214"/>
        <v/>
      </c>
      <c r="M2050">
        <f t="shared" si="215"/>
        <v>2041</v>
      </c>
      <c r="N2050" s="8">
        <f t="shared" si="216"/>
        <v>-1322</v>
      </c>
      <c r="O2050" s="9">
        <f t="shared" si="213"/>
        <v>-1</v>
      </c>
      <c r="P2050" s="1">
        <f>VALUE(MID(R$264,1,1))</f>
        <v>0</v>
      </c>
    </row>
    <row r="2051" spans="12:16">
      <c r="L2051" s="14" t="str">
        <f t="shared" si="214"/>
        <v/>
      </c>
      <c r="M2051">
        <f t="shared" si="215"/>
        <v>2042</v>
      </c>
      <c r="N2051" s="8">
        <f t="shared" si="216"/>
        <v>-1323</v>
      </c>
      <c r="O2051" s="9">
        <f t="shared" si="213"/>
        <v>-1</v>
      </c>
      <c r="P2051" s="1">
        <f>VALUE(MID(R$264,2,1))</f>
        <v>0</v>
      </c>
    </row>
    <row r="2052" spans="12:16">
      <c r="L2052" s="14" t="str">
        <f t="shared" si="214"/>
        <v/>
      </c>
      <c r="M2052">
        <f t="shared" si="215"/>
        <v>2043</v>
      </c>
      <c r="N2052" s="8">
        <f t="shared" si="216"/>
        <v>-1324</v>
      </c>
      <c r="O2052" s="9">
        <f t="shared" si="213"/>
        <v>-1</v>
      </c>
      <c r="P2052" s="1">
        <f>VALUE(MID(R$264,3,1))</f>
        <v>0</v>
      </c>
    </row>
    <row r="2053" spans="12:16">
      <c r="L2053" s="14" t="str">
        <f t="shared" si="214"/>
        <v/>
      </c>
      <c r="M2053">
        <f t="shared" si="215"/>
        <v>2044</v>
      </c>
      <c r="N2053" s="8">
        <f t="shared" si="216"/>
        <v>-1325</v>
      </c>
      <c r="O2053" s="9">
        <f t="shared" si="213"/>
        <v>-1</v>
      </c>
      <c r="P2053" s="1">
        <f>VALUE(MID(R$264,4,1))</f>
        <v>0</v>
      </c>
    </row>
    <row r="2054" spans="12:16">
      <c r="L2054" s="14" t="str">
        <f t="shared" si="214"/>
        <v/>
      </c>
      <c r="M2054">
        <f t="shared" si="215"/>
        <v>2045</v>
      </c>
      <c r="N2054" s="8">
        <f t="shared" si="216"/>
        <v>-1326</v>
      </c>
      <c r="O2054" s="9">
        <f t="shared" si="213"/>
        <v>-1</v>
      </c>
      <c r="P2054" s="1">
        <f>VALUE(MID(R$264,5,1))</f>
        <v>0</v>
      </c>
    </row>
    <row r="2055" spans="12:16">
      <c r="L2055" s="14" t="str">
        <f t="shared" si="214"/>
        <v/>
      </c>
      <c r="M2055">
        <f t="shared" si="215"/>
        <v>2046</v>
      </c>
      <c r="N2055" s="8">
        <f t="shared" si="216"/>
        <v>-1327</v>
      </c>
      <c r="O2055" s="9">
        <f t="shared" si="213"/>
        <v>-1</v>
      </c>
      <c r="P2055" s="1">
        <f>VALUE(MID(R$264,6,1))</f>
        <v>0</v>
      </c>
    </row>
    <row r="2056" spans="12:16">
      <c r="L2056" s="14" t="str">
        <f t="shared" si="214"/>
        <v/>
      </c>
      <c r="M2056">
        <f t="shared" si="215"/>
        <v>2047</v>
      </c>
      <c r="N2056" s="10">
        <f t="shared" si="216"/>
        <v>-1328</v>
      </c>
      <c r="O2056" s="11">
        <f t="shared" si="213"/>
        <v>-1</v>
      </c>
      <c r="P2056" s="1">
        <f>VALUE(MID(R$264,7,1))</f>
        <v>0</v>
      </c>
    </row>
    <row r="2057" spans="12:16">
      <c r="L2057" s="14">
        <f t="shared" si="214"/>
        <v>1</v>
      </c>
      <c r="M2057">
        <f t="shared" si="215"/>
        <v>2048</v>
      </c>
      <c r="N2057" s="7">
        <f t="shared" si="216"/>
        <v>-1329</v>
      </c>
      <c r="O2057" s="12">
        <f t="shared" ref="O2057:O2120" si="217">IF(P2057=0,-1,1)</f>
        <v>-1</v>
      </c>
      <c r="P2057" s="1">
        <f>VALUE(MID(R$264,8,1))</f>
        <v>0</v>
      </c>
    </row>
    <row r="2058" spans="12:16">
      <c r="L2058" s="14" t="str">
        <f t="shared" ref="L2058:L2121" si="218">IF(MOD(M2058,8)=0,1,"")</f>
        <v/>
      </c>
      <c r="M2058">
        <f t="shared" ref="M2058:M2121" si="219">M2057+1</f>
        <v>2049</v>
      </c>
      <c r="N2058" s="8">
        <f t="shared" ref="N2058:N2121" si="220">O2058+N2057</f>
        <v>-1330</v>
      </c>
      <c r="O2058" s="9">
        <f t="shared" si="217"/>
        <v>-1</v>
      </c>
      <c r="P2058" s="1">
        <f>VALUE(MID(R$265,1,1))</f>
        <v>0</v>
      </c>
    </row>
    <row r="2059" spans="12:16">
      <c r="L2059" s="14" t="str">
        <f t="shared" si="218"/>
        <v/>
      </c>
      <c r="M2059">
        <f t="shared" si="219"/>
        <v>2050</v>
      </c>
      <c r="N2059" s="8">
        <f t="shared" si="220"/>
        <v>-1331</v>
      </c>
      <c r="O2059" s="9">
        <f t="shared" si="217"/>
        <v>-1</v>
      </c>
      <c r="P2059" s="1">
        <f>VALUE(MID(R$265,2,1))</f>
        <v>0</v>
      </c>
    </row>
    <row r="2060" spans="12:16">
      <c r="L2060" s="14" t="str">
        <f t="shared" si="218"/>
        <v/>
      </c>
      <c r="M2060">
        <f t="shared" si="219"/>
        <v>2051</v>
      </c>
      <c r="N2060" s="8">
        <f t="shared" si="220"/>
        <v>-1332</v>
      </c>
      <c r="O2060" s="9">
        <f t="shared" si="217"/>
        <v>-1</v>
      </c>
      <c r="P2060" s="1">
        <f>VALUE(MID(R$265,3,1))</f>
        <v>0</v>
      </c>
    </row>
    <row r="2061" spans="12:16">
      <c r="L2061" s="14" t="str">
        <f t="shared" si="218"/>
        <v/>
      </c>
      <c r="M2061">
        <f t="shared" si="219"/>
        <v>2052</v>
      </c>
      <c r="N2061" s="8">
        <f t="shared" si="220"/>
        <v>-1333</v>
      </c>
      <c r="O2061" s="9">
        <f t="shared" si="217"/>
        <v>-1</v>
      </c>
      <c r="P2061" s="1">
        <f>VALUE(MID(R$265,4,1))</f>
        <v>0</v>
      </c>
    </row>
    <row r="2062" spans="12:16">
      <c r="L2062" s="14" t="str">
        <f t="shared" si="218"/>
        <v/>
      </c>
      <c r="M2062">
        <f t="shared" si="219"/>
        <v>2053</v>
      </c>
      <c r="N2062" s="8">
        <f t="shared" si="220"/>
        <v>-1334</v>
      </c>
      <c r="O2062" s="9">
        <f t="shared" si="217"/>
        <v>-1</v>
      </c>
      <c r="P2062" s="1">
        <f>VALUE(MID(R$265,5,1))</f>
        <v>0</v>
      </c>
    </row>
    <row r="2063" spans="12:16">
      <c r="L2063" s="14" t="str">
        <f t="shared" si="218"/>
        <v/>
      </c>
      <c r="M2063">
        <f t="shared" si="219"/>
        <v>2054</v>
      </c>
      <c r="N2063" s="8">
        <f t="shared" si="220"/>
        <v>-1335</v>
      </c>
      <c r="O2063" s="9">
        <f t="shared" si="217"/>
        <v>-1</v>
      </c>
      <c r="P2063" s="1">
        <f>VALUE(MID(R$265,6,1))</f>
        <v>0</v>
      </c>
    </row>
    <row r="2064" spans="12:16">
      <c r="L2064" s="14" t="str">
        <f t="shared" si="218"/>
        <v/>
      </c>
      <c r="M2064">
        <f t="shared" si="219"/>
        <v>2055</v>
      </c>
      <c r="N2064" s="10">
        <f t="shared" si="220"/>
        <v>-1336</v>
      </c>
      <c r="O2064" s="11">
        <f t="shared" si="217"/>
        <v>-1</v>
      </c>
      <c r="P2064" s="1">
        <f>VALUE(MID(R$265,7,1))</f>
        <v>0</v>
      </c>
    </row>
    <row r="2065" spans="12:16">
      <c r="L2065" s="14">
        <f t="shared" si="218"/>
        <v>1</v>
      </c>
      <c r="M2065">
        <f t="shared" si="219"/>
        <v>2056</v>
      </c>
      <c r="N2065" s="7">
        <f t="shared" si="220"/>
        <v>-1337</v>
      </c>
      <c r="O2065" s="12">
        <f t="shared" si="217"/>
        <v>-1</v>
      </c>
      <c r="P2065" s="1">
        <f>VALUE(MID(R$265,8,1))</f>
        <v>0</v>
      </c>
    </row>
    <row r="2066" spans="12:16">
      <c r="L2066" s="14" t="str">
        <f t="shared" si="218"/>
        <v/>
      </c>
      <c r="M2066">
        <f t="shared" si="219"/>
        <v>2057</v>
      </c>
      <c r="N2066" s="8">
        <f t="shared" si="220"/>
        <v>-1338</v>
      </c>
      <c r="O2066" s="9">
        <f t="shared" si="217"/>
        <v>-1</v>
      </c>
      <c r="P2066" s="1">
        <f>VALUE(MID(R$266,1,1))</f>
        <v>0</v>
      </c>
    </row>
    <row r="2067" spans="12:16">
      <c r="L2067" s="14" t="str">
        <f t="shared" si="218"/>
        <v/>
      </c>
      <c r="M2067">
        <f t="shared" si="219"/>
        <v>2058</v>
      </c>
      <c r="N2067" s="8">
        <f t="shared" si="220"/>
        <v>-1339</v>
      </c>
      <c r="O2067" s="9">
        <f t="shared" si="217"/>
        <v>-1</v>
      </c>
      <c r="P2067" s="1">
        <f>VALUE(MID(R$266,2,1))</f>
        <v>0</v>
      </c>
    </row>
    <row r="2068" spans="12:16">
      <c r="L2068" s="14" t="str">
        <f t="shared" si="218"/>
        <v/>
      </c>
      <c r="M2068">
        <f t="shared" si="219"/>
        <v>2059</v>
      </c>
      <c r="N2068" s="8">
        <f t="shared" si="220"/>
        <v>-1340</v>
      </c>
      <c r="O2068" s="9">
        <f t="shared" si="217"/>
        <v>-1</v>
      </c>
      <c r="P2068" s="1">
        <f>VALUE(MID(R$266,3,1))</f>
        <v>0</v>
      </c>
    </row>
    <row r="2069" spans="12:16">
      <c r="L2069" s="14" t="str">
        <f t="shared" si="218"/>
        <v/>
      </c>
      <c r="M2069">
        <f t="shared" si="219"/>
        <v>2060</v>
      </c>
      <c r="N2069" s="8">
        <f t="shared" si="220"/>
        <v>-1341</v>
      </c>
      <c r="O2069" s="9">
        <f t="shared" si="217"/>
        <v>-1</v>
      </c>
      <c r="P2069" s="1">
        <f>VALUE(MID(R$266,4,1))</f>
        <v>0</v>
      </c>
    </row>
    <row r="2070" spans="12:16">
      <c r="L2070" s="14" t="str">
        <f t="shared" si="218"/>
        <v/>
      </c>
      <c r="M2070">
        <f t="shared" si="219"/>
        <v>2061</v>
      </c>
      <c r="N2070" s="8">
        <f t="shared" si="220"/>
        <v>-1342</v>
      </c>
      <c r="O2070" s="9">
        <f t="shared" si="217"/>
        <v>-1</v>
      </c>
      <c r="P2070" s="1">
        <f>VALUE(MID(R$266,5,1))</f>
        <v>0</v>
      </c>
    </row>
    <row r="2071" spans="12:16">
      <c r="L2071" s="14" t="str">
        <f t="shared" si="218"/>
        <v/>
      </c>
      <c r="M2071">
        <f t="shared" si="219"/>
        <v>2062</v>
      </c>
      <c r="N2071" s="8">
        <f t="shared" si="220"/>
        <v>-1343</v>
      </c>
      <c r="O2071" s="9">
        <f t="shared" si="217"/>
        <v>-1</v>
      </c>
      <c r="P2071" s="1">
        <f>VALUE(MID(R$266,6,1))</f>
        <v>0</v>
      </c>
    </row>
    <row r="2072" spans="12:16">
      <c r="L2072" s="14" t="str">
        <f t="shared" si="218"/>
        <v/>
      </c>
      <c r="M2072">
        <f t="shared" si="219"/>
        <v>2063</v>
      </c>
      <c r="N2072" s="10">
        <f t="shared" si="220"/>
        <v>-1344</v>
      </c>
      <c r="O2072" s="11">
        <f t="shared" si="217"/>
        <v>-1</v>
      </c>
      <c r="P2072" s="1">
        <f>VALUE(MID(R$266,7,1))</f>
        <v>0</v>
      </c>
    </row>
    <row r="2073" spans="12:16">
      <c r="L2073" s="14">
        <f t="shared" si="218"/>
        <v>1</v>
      </c>
      <c r="M2073">
        <f t="shared" si="219"/>
        <v>2064</v>
      </c>
      <c r="N2073" s="7">
        <f t="shared" si="220"/>
        <v>-1345</v>
      </c>
      <c r="O2073" s="12">
        <f t="shared" si="217"/>
        <v>-1</v>
      </c>
      <c r="P2073" s="1">
        <f>VALUE(MID(R$266,8,1))</f>
        <v>0</v>
      </c>
    </row>
    <row r="2074" spans="12:16">
      <c r="L2074" s="14" t="str">
        <f t="shared" si="218"/>
        <v/>
      </c>
      <c r="M2074">
        <f t="shared" si="219"/>
        <v>2065</v>
      </c>
      <c r="N2074" s="8">
        <f t="shared" si="220"/>
        <v>-1346</v>
      </c>
      <c r="O2074" s="9">
        <f t="shared" si="217"/>
        <v>-1</v>
      </c>
      <c r="P2074" s="1">
        <f>VALUE(MID(R$267,1,1))</f>
        <v>0</v>
      </c>
    </row>
    <row r="2075" spans="12:16">
      <c r="L2075" s="14" t="str">
        <f t="shared" si="218"/>
        <v/>
      </c>
      <c r="M2075">
        <f t="shared" si="219"/>
        <v>2066</v>
      </c>
      <c r="N2075" s="8">
        <f t="shared" si="220"/>
        <v>-1347</v>
      </c>
      <c r="O2075" s="9">
        <f t="shared" si="217"/>
        <v>-1</v>
      </c>
      <c r="P2075" s="1">
        <f>VALUE(MID(R$267,2,1))</f>
        <v>0</v>
      </c>
    </row>
    <row r="2076" spans="12:16">
      <c r="L2076" s="14" t="str">
        <f t="shared" si="218"/>
        <v/>
      </c>
      <c r="M2076">
        <f t="shared" si="219"/>
        <v>2067</v>
      </c>
      <c r="N2076" s="8">
        <f t="shared" si="220"/>
        <v>-1348</v>
      </c>
      <c r="O2076" s="9">
        <f t="shared" si="217"/>
        <v>-1</v>
      </c>
      <c r="P2076" s="1">
        <f>VALUE(MID(R$267,3,1))</f>
        <v>0</v>
      </c>
    </row>
    <row r="2077" spans="12:16">
      <c r="L2077" s="14" t="str">
        <f t="shared" si="218"/>
        <v/>
      </c>
      <c r="M2077">
        <f t="shared" si="219"/>
        <v>2068</v>
      </c>
      <c r="N2077" s="8">
        <f t="shared" si="220"/>
        <v>-1349</v>
      </c>
      <c r="O2077" s="9">
        <f t="shared" si="217"/>
        <v>-1</v>
      </c>
      <c r="P2077" s="1">
        <f>VALUE(MID(R$267,4,1))</f>
        <v>0</v>
      </c>
    </row>
    <row r="2078" spans="12:16">
      <c r="L2078" s="14" t="str">
        <f t="shared" si="218"/>
        <v/>
      </c>
      <c r="M2078">
        <f t="shared" si="219"/>
        <v>2069</v>
      </c>
      <c r="N2078" s="8">
        <f t="shared" si="220"/>
        <v>-1350</v>
      </c>
      <c r="O2078" s="9">
        <f t="shared" si="217"/>
        <v>-1</v>
      </c>
      <c r="P2078" s="1">
        <f>VALUE(MID(R$267,5,1))</f>
        <v>0</v>
      </c>
    </row>
    <row r="2079" spans="12:16">
      <c r="L2079" s="14" t="str">
        <f t="shared" si="218"/>
        <v/>
      </c>
      <c r="M2079">
        <f t="shared" si="219"/>
        <v>2070</v>
      </c>
      <c r="N2079" s="8">
        <f t="shared" si="220"/>
        <v>-1351</v>
      </c>
      <c r="O2079" s="9">
        <f t="shared" si="217"/>
        <v>-1</v>
      </c>
      <c r="P2079" s="1">
        <f>VALUE(MID(R$267,6,1))</f>
        <v>0</v>
      </c>
    </row>
    <row r="2080" spans="12:16">
      <c r="L2080" s="14" t="str">
        <f t="shared" si="218"/>
        <v/>
      </c>
      <c r="M2080">
        <f t="shared" si="219"/>
        <v>2071</v>
      </c>
      <c r="N2080" s="10">
        <f t="shared" si="220"/>
        <v>-1352</v>
      </c>
      <c r="O2080" s="11">
        <f t="shared" si="217"/>
        <v>-1</v>
      </c>
      <c r="P2080" s="1">
        <f>VALUE(MID(R$267,7,1))</f>
        <v>0</v>
      </c>
    </row>
    <row r="2081" spans="12:16">
      <c r="L2081" s="14">
        <f t="shared" si="218"/>
        <v>1</v>
      </c>
      <c r="M2081">
        <f t="shared" si="219"/>
        <v>2072</v>
      </c>
      <c r="N2081" s="7">
        <f t="shared" si="220"/>
        <v>-1353</v>
      </c>
      <c r="O2081" s="12">
        <f t="shared" si="217"/>
        <v>-1</v>
      </c>
      <c r="P2081" s="1">
        <f>VALUE(MID(R$267,8,1))</f>
        <v>0</v>
      </c>
    </row>
    <row r="2082" spans="12:16">
      <c r="L2082" s="14" t="str">
        <f t="shared" si="218"/>
        <v/>
      </c>
      <c r="M2082">
        <f t="shared" si="219"/>
        <v>2073</v>
      </c>
      <c r="N2082" s="8">
        <f t="shared" si="220"/>
        <v>-1354</v>
      </c>
      <c r="O2082" s="9">
        <f t="shared" si="217"/>
        <v>-1</v>
      </c>
      <c r="P2082" s="1">
        <f>VALUE(MID(R$268,1,1))</f>
        <v>0</v>
      </c>
    </row>
    <row r="2083" spans="12:16">
      <c r="L2083" s="14" t="str">
        <f t="shared" si="218"/>
        <v/>
      </c>
      <c r="M2083">
        <f t="shared" si="219"/>
        <v>2074</v>
      </c>
      <c r="N2083" s="8">
        <f t="shared" si="220"/>
        <v>-1355</v>
      </c>
      <c r="O2083" s="9">
        <f t="shared" si="217"/>
        <v>-1</v>
      </c>
      <c r="P2083" s="1">
        <f>VALUE(MID(R$268,2,1))</f>
        <v>0</v>
      </c>
    </row>
    <row r="2084" spans="12:16">
      <c r="L2084" s="14" t="str">
        <f t="shared" si="218"/>
        <v/>
      </c>
      <c r="M2084">
        <f t="shared" si="219"/>
        <v>2075</v>
      </c>
      <c r="N2084" s="8">
        <f t="shared" si="220"/>
        <v>-1356</v>
      </c>
      <c r="O2084" s="9">
        <f t="shared" si="217"/>
        <v>-1</v>
      </c>
      <c r="P2084" s="1">
        <f>VALUE(MID(R$268,3,1))</f>
        <v>0</v>
      </c>
    </row>
    <row r="2085" spans="12:16">
      <c r="L2085" s="14" t="str">
        <f t="shared" si="218"/>
        <v/>
      </c>
      <c r="M2085">
        <f t="shared" si="219"/>
        <v>2076</v>
      </c>
      <c r="N2085" s="8">
        <f t="shared" si="220"/>
        <v>-1357</v>
      </c>
      <c r="O2085" s="9">
        <f t="shared" si="217"/>
        <v>-1</v>
      </c>
      <c r="P2085" s="1">
        <f>VALUE(MID(R$268,4,1))</f>
        <v>0</v>
      </c>
    </row>
    <row r="2086" spans="12:16">
      <c r="L2086" s="14" t="str">
        <f t="shared" si="218"/>
        <v/>
      </c>
      <c r="M2086">
        <f t="shared" si="219"/>
        <v>2077</v>
      </c>
      <c r="N2086" s="8">
        <f t="shared" si="220"/>
        <v>-1358</v>
      </c>
      <c r="O2086" s="9">
        <f t="shared" si="217"/>
        <v>-1</v>
      </c>
      <c r="P2086" s="1">
        <f>VALUE(MID(R$268,5,1))</f>
        <v>0</v>
      </c>
    </row>
    <row r="2087" spans="12:16">
      <c r="L2087" s="14" t="str">
        <f t="shared" si="218"/>
        <v/>
      </c>
      <c r="M2087">
        <f t="shared" si="219"/>
        <v>2078</v>
      </c>
      <c r="N2087" s="8">
        <f t="shared" si="220"/>
        <v>-1359</v>
      </c>
      <c r="O2087" s="9">
        <f t="shared" si="217"/>
        <v>-1</v>
      </c>
      <c r="P2087" s="1">
        <f>VALUE(MID(R$268,6,1))</f>
        <v>0</v>
      </c>
    </row>
    <row r="2088" spans="12:16">
      <c r="L2088" s="14" t="str">
        <f t="shared" si="218"/>
        <v/>
      </c>
      <c r="M2088">
        <f t="shared" si="219"/>
        <v>2079</v>
      </c>
      <c r="N2088" s="10">
        <f t="shared" si="220"/>
        <v>-1360</v>
      </c>
      <c r="O2088" s="11">
        <f t="shared" si="217"/>
        <v>-1</v>
      </c>
      <c r="P2088" s="1">
        <f>VALUE(MID(R$268,7,1))</f>
        <v>0</v>
      </c>
    </row>
    <row r="2089" spans="12:16">
      <c r="L2089" s="14">
        <f t="shared" si="218"/>
        <v>1</v>
      </c>
      <c r="M2089">
        <f t="shared" si="219"/>
        <v>2080</v>
      </c>
      <c r="N2089" s="7">
        <f t="shared" si="220"/>
        <v>-1361</v>
      </c>
      <c r="O2089" s="12">
        <f t="shared" si="217"/>
        <v>-1</v>
      </c>
      <c r="P2089" s="1">
        <f>VALUE(MID(R$268,8,1))</f>
        <v>0</v>
      </c>
    </row>
    <row r="2090" spans="12:16">
      <c r="L2090" s="14" t="str">
        <f t="shared" si="218"/>
        <v/>
      </c>
      <c r="M2090">
        <f t="shared" si="219"/>
        <v>2081</v>
      </c>
      <c r="N2090" s="8">
        <f t="shared" si="220"/>
        <v>-1362</v>
      </c>
      <c r="O2090" s="9">
        <f t="shared" si="217"/>
        <v>-1</v>
      </c>
      <c r="P2090" s="1">
        <f>VALUE(MID(R$269,1,1))</f>
        <v>0</v>
      </c>
    </row>
    <row r="2091" spans="12:16">
      <c r="L2091" s="14" t="str">
        <f t="shared" si="218"/>
        <v/>
      </c>
      <c r="M2091">
        <f t="shared" si="219"/>
        <v>2082</v>
      </c>
      <c r="N2091" s="8">
        <f t="shared" si="220"/>
        <v>-1363</v>
      </c>
      <c r="O2091" s="9">
        <f t="shared" si="217"/>
        <v>-1</v>
      </c>
      <c r="P2091" s="1">
        <f>VALUE(MID(R$269,2,1))</f>
        <v>0</v>
      </c>
    </row>
    <row r="2092" spans="12:16">
      <c r="L2092" s="14" t="str">
        <f t="shared" si="218"/>
        <v/>
      </c>
      <c r="M2092">
        <f t="shared" si="219"/>
        <v>2083</v>
      </c>
      <c r="N2092" s="8">
        <f t="shared" si="220"/>
        <v>-1364</v>
      </c>
      <c r="O2092" s="9">
        <f t="shared" si="217"/>
        <v>-1</v>
      </c>
      <c r="P2092" s="1">
        <f>VALUE(MID(R$269,3,1))</f>
        <v>0</v>
      </c>
    </row>
    <row r="2093" spans="12:16">
      <c r="L2093" s="14" t="str">
        <f t="shared" si="218"/>
        <v/>
      </c>
      <c r="M2093">
        <f t="shared" si="219"/>
        <v>2084</v>
      </c>
      <c r="N2093" s="8">
        <f t="shared" si="220"/>
        <v>-1365</v>
      </c>
      <c r="O2093" s="9">
        <f t="shared" si="217"/>
        <v>-1</v>
      </c>
      <c r="P2093" s="1">
        <f>VALUE(MID(R$269,4,1))</f>
        <v>0</v>
      </c>
    </row>
    <row r="2094" spans="12:16">
      <c r="L2094" s="14" t="str">
        <f t="shared" si="218"/>
        <v/>
      </c>
      <c r="M2094">
        <f t="shared" si="219"/>
        <v>2085</v>
      </c>
      <c r="N2094" s="8">
        <f t="shared" si="220"/>
        <v>-1366</v>
      </c>
      <c r="O2094" s="9">
        <f t="shared" si="217"/>
        <v>-1</v>
      </c>
      <c r="P2094" s="1">
        <f>VALUE(MID(R$269,5,1))</f>
        <v>0</v>
      </c>
    </row>
    <row r="2095" spans="12:16">
      <c r="L2095" s="14" t="str">
        <f t="shared" si="218"/>
        <v/>
      </c>
      <c r="M2095">
        <f t="shared" si="219"/>
        <v>2086</v>
      </c>
      <c r="N2095" s="8">
        <f t="shared" si="220"/>
        <v>-1367</v>
      </c>
      <c r="O2095" s="9">
        <f t="shared" si="217"/>
        <v>-1</v>
      </c>
      <c r="P2095" s="1">
        <f>VALUE(MID(R$269,6,1))</f>
        <v>0</v>
      </c>
    </row>
    <row r="2096" spans="12:16">
      <c r="L2096" s="14" t="str">
        <f t="shared" si="218"/>
        <v/>
      </c>
      <c r="M2096">
        <f t="shared" si="219"/>
        <v>2087</v>
      </c>
      <c r="N2096" s="10">
        <f t="shared" si="220"/>
        <v>-1368</v>
      </c>
      <c r="O2096" s="11">
        <f t="shared" si="217"/>
        <v>-1</v>
      </c>
      <c r="P2096" s="1">
        <f>VALUE(MID(R$269,7,1))</f>
        <v>0</v>
      </c>
    </row>
    <row r="2097" spans="12:16">
      <c r="L2097" s="14">
        <f t="shared" si="218"/>
        <v>1</v>
      </c>
      <c r="M2097">
        <f t="shared" si="219"/>
        <v>2088</v>
      </c>
      <c r="N2097" s="7">
        <f t="shared" si="220"/>
        <v>-1369</v>
      </c>
      <c r="O2097" s="12">
        <f t="shared" si="217"/>
        <v>-1</v>
      </c>
      <c r="P2097" s="1">
        <f>VALUE(MID(R$269,8,1))</f>
        <v>0</v>
      </c>
    </row>
    <row r="2098" spans="12:16">
      <c r="L2098" s="14" t="str">
        <f t="shared" si="218"/>
        <v/>
      </c>
      <c r="M2098">
        <f t="shared" si="219"/>
        <v>2089</v>
      </c>
      <c r="N2098" s="8">
        <f t="shared" si="220"/>
        <v>-1370</v>
      </c>
      <c r="O2098" s="9">
        <f t="shared" si="217"/>
        <v>-1</v>
      </c>
      <c r="P2098" s="1">
        <f>VALUE(MID(R$270,1,1))</f>
        <v>0</v>
      </c>
    </row>
    <row r="2099" spans="12:16">
      <c r="L2099" s="14" t="str">
        <f t="shared" si="218"/>
        <v/>
      </c>
      <c r="M2099">
        <f t="shared" si="219"/>
        <v>2090</v>
      </c>
      <c r="N2099" s="8">
        <f t="shared" si="220"/>
        <v>-1371</v>
      </c>
      <c r="O2099" s="9">
        <f t="shared" si="217"/>
        <v>-1</v>
      </c>
      <c r="P2099" s="1">
        <f>VALUE(MID(R$270,2,1))</f>
        <v>0</v>
      </c>
    </row>
    <row r="2100" spans="12:16">
      <c r="L2100" s="14" t="str">
        <f t="shared" si="218"/>
        <v/>
      </c>
      <c r="M2100">
        <f t="shared" si="219"/>
        <v>2091</v>
      </c>
      <c r="N2100" s="8">
        <f t="shared" si="220"/>
        <v>-1372</v>
      </c>
      <c r="O2100" s="9">
        <f t="shared" si="217"/>
        <v>-1</v>
      </c>
      <c r="P2100" s="1">
        <f>VALUE(MID(R$270,3,1))</f>
        <v>0</v>
      </c>
    </row>
    <row r="2101" spans="12:16">
      <c r="L2101" s="14" t="str">
        <f t="shared" si="218"/>
        <v/>
      </c>
      <c r="M2101">
        <f t="shared" si="219"/>
        <v>2092</v>
      </c>
      <c r="N2101" s="8">
        <f t="shared" si="220"/>
        <v>-1373</v>
      </c>
      <c r="O2101" s="9">
        <f t="shared" si="217"/>
        <v>-1</v>
      </c>
      <c r="P2101" s="1">
        <f>VALUE(MID(R$270,4,1))</f>
        <v>0</v>
      </c>
    </row>
    <row r="2102" spans="12:16">
      <c r="L2102" s="14" t="str">
        <f t="shared" si="218"/>
        <v/>
      </c>
      <c r="M2102">
        <f t="shared" si="219"/>
        <v>2093</v>
      </c>
      <c r="N2102" s="8">
        <f t="shared" si="220"/>
        <v>-1374</v>
      </c>
      <c r="O2102" s="9">
        <f t="shared" si="217"/>
        <v>-1</v>
      </c>
      <c r="P2102" s="1">
        <f>VALUE(MID(R$270,5,1))</f>
        <v>0</v>
      </c>
    </row>
    <row r="2103" spans="12:16">
      <c r="L2103" s="14" t="str">
        <f t="shared" si="218"/>
        <v/>
      </c>
      <c r="M2103">
        <f t="shared" si="219"/>
        <v>2094</v>
      </c>
      <c r="N2103" s="8">
        <f t="shared" si="220"/>
        <v>-1375</v>
      </c>
      <c r="O2103" s="9">
        <f t="shared" si="217"/>
        <v>-1</v>
      </c>
      <c r="P2103" s="1">
        <f>VALUE(MID(R$270,6,1))</f>
        <v>0</v>
      </c>
    </row>
    <row r="2104" spans="12:16">
      <c r="L2104" s="14" t="str">
        <f t="shared" si="218"/>
        <v/>
      </c>
      <c r="M2104">
        <f t="shared" si="219"/>
        <v>2095</v>
      </c>
      <c r="N2104" s="10">
        <f t="shared" si="220"/>
        <v>-1376</v>
      </c>
      <c r="O2104" s="11">
        <f t="shared" si="217"/>
        <v>-1</v>
      </c>
      <c r="P2104" s="1">
        <f>VALUE(MID(R$270,7,1))</f>
        <v>0</v>
      </c>
    </row>
    <row r="2105" spans="12:16">
      <c r="L2105" s="14">
        <f t="shared" si="218"/>
        <v>1</v>
      </c>
      <c r="M2105">
        <f t="shared" si="219"/>
        <v>2096</v>
      </c>
      <c r="N2105" s="7">
        <f t="shared" si="220"/>
        <v>-1377</v>
      </c>
      <c r="O2105" s="12">
        <f t="shared" si="217"/>
        <v>-1</v>
      </c>
      <c r="P2105" s="1">
        <f>VALUE(MID(R$270,8,1))</f>
        <v>0</v>
      </c>
    </row>
    <row r="2106" spans="12:16">
      <c r="L2106" s="14" t="str">
        <f t="shared" si="218"/>
        <v/>
      </c>
      <c r="M2106">
        <f t="shared" si="219"/>
        <v>2097</v>
      </c>
      <c r="N2106" s="8">
        <f t="shared" si="220"/>
        <v>-1378</v>
      </c>
      <c r="O2106" s="9">
        <f t="shared" si="217"/>
        <v>-1</v>
      </c>
      <c r="P2106" s="1">
        <f>VALUE(MID(R$271,1,1))</f>
        <v>0</v>
      </c>
    </row>
    <row r="2107" spans="12:16">
      <c r="L2107" s="14" t="str">
        <f t="shared" si="218"/>
        <v/>
      </c>
      <c r="M2107">
        <f t="shared" si="219"/>
        <v>2098</v>
      </c>
      <c r="N2107" s="8">
        <f t="shared" si="220"/>
        <v>-1379</v>
      </c>
      <c r="O2107" s="9">
        <f t="shared" si="217"/>
        <v>-1</v>
      </c>
      <c r="P2107" s="1">
        <f>VALUE(MID(R$271,2,1))</f>
        <v>0</v>
      </c>
    </row>
    <row r="2108" spans="12:16">
      <c r="L2108" s="14" t="str">
        <f t="shared" si="218"/>
        <v/>
      </c>
      <c r="M2108">
        <f t="shared" si="219"/>
        <v>2099</v>
      </c>
      <c r="N2108" s="8">
        <f t="shared" si="220"/>
        <v>-1380</v>
      </c>
      <c r="O2108" s="9">
        <f t="shared" si="217"/>
        <v>-1</v>
      </c>
      <c r="P2108" s="1">
        <f>VALUE(MID(R$271,3,1))</f>
        <v>0</v>
      </c>
    </row>
    <row r="2109" spans="12:16">
      <c r="L2109" s="14" t="str">
        <f t="shared" si="218"/>
        <v/>
      </c>
      <c r="M2109">
        <f t="shared" si="219"/>
        <v>2100</v>
      </c>
      <c r="N2109" s="8">
        <f t="shared" si="220"/>
        <v>-1381</v>
      </c>
      <c r="O2109" s="9">
        <f t="shared" si="217"/>
        <v>-1</v>
      </c>
      <c r="P2109" s="1">
        <f>VALUE(MID(R$271,4,1))</f>
        <v>0</v>
      </c>
    </row>
    <row r="2110" spans="12:16">
      <c r="L2110" s="14" t="str">
        <f t="shared" si="218"/>
        <v/>
      </c>
      <c r="M2110">
        <f t="shared" si="219"/>
        <v>2101</v>
      </c>
      <c r="N2110" s="8">
        <f t="shared" si="220"/>
        <v>-1382</v>
      </c>
      <c r="O2110" s="9">
        <f t="shared" si="217"/>
        <v>-1</v>
      </c>
      <c r="P2110" s="1">
        <f>VALUE(MID(R$271,5,1))</f>
        <v>0</v>
      </c>
    </row>
    <row r="2111" spans="12:16">
      <c r="L2111" s="14" t="str">
        <f t="shared" si="218"/>
        <v/>
      </c>
      <c r="M2111">
        <f t="shared" si="219"/>
        <v>2102</v>
      </c>
      <c r="N2111" s="8">
        <f t="shared" si="220"/>
        <v>-1383</v>
      </c>
      <c r="O2111" s="9">
        <f t="shared" si="217"/>
        <v>-1</v>
      </c>
      <c r="P2111" s="1">
        <f>VALUE(MID(R$271,6,1))</f>
        <v>0</v>
      </c>
    </row>
    <row r="2112" spans="12:16">
      <c r="L2112" s="14" t="str">
        <f t="shared" si="218"/>
        <v/>
      </c>
      <c r="M2112">
        <f t="shared" si="219"/>
        <v>2103</v>
      </c>
      <c r="N2112" s="10">
        <f t="shared" si="220"/>
        <v>-1384</v>
      </c>
      <c r="O2112" s="11">
        <f t="shared" si="217"/>
        <v>-1</v>
      </c>
      <c r="P2112" s="1">
        <f>VALUE(MID(R$271,7,1))</f>
        <v>0</v>
      </c>
    </row>
    <row r="2113" spans="12:16">
      <c r="L2113" s="14">
        <f t="shared" si="218"/>
        <v>1</v>
      </c>
      <c r="M2113">
        <f t="shared" si="219"/>
        <v>2104</v>
      </c>
      <c r="N2113" s="7">
        <f t="shared" si="220"/>
        <v>-1385</v>
      </c>
      <c r="O2113" s="12">
        <f t="shared" si="217"/>
        <v>-1</v>
      </c>
      <c r="P2113" s="1">
        <f>VALUE(MID(R$271,8,1))</f>
        <v>0</v>
      </c>
    </row>
    <row r="2114" spans="12:16">
      <c r="L2114" s="14" t="str">
        <f t="shared" si="218"/>
        <v/>
      </c>
      <c r="M2114">
        <f t="shared" si="219"/>
        <v>2105</v>
      </c>
      <c r="N2114" s="8">
        <f t="shared" si="220"/>
        <v>-1386</v>
      </c>
      <c r="O2114" s="9">
        <f t="shared" si="217"/>
        <v>-1</v>
      </c>
      <c r="P2114" s="1">
        <f>VALUE(MID(R$272,1,1))</f>
        <v>0</v>
      </c>
    </row>
    <row r="2115" spans="12:16">
      <c r="L2115" s="14" t="str">
        <f t="shared" si="218"/>
        <v/>
      </c>
      <c r="M2115">
        <f t="shared" si="219"/>
        <v>2106</v>
      </c>
      <c r="N2115" s="8">
        <f t="shared" si="220"/>
        <v>-1387</v>
      </c>
      <c r="O2115" s="9">
        <f t="shared" si="217"/>
        <v>-1</v>
      </c>
      <c r="P2115" s="1">
        <f>VALUE(MID(R$272,2,1))</f>
        <v>0</v>
      </c>
    </row>
    <row r="2116" spans="12:16">
      <c r="L2116" s="14" t="str">
        <f t="shared" si="218"/>
        <v/>
      </c>
      <c r="M2116">
        <f t="shared" si="219"/>
        <v>2107</v>
      </c>
      <c r="N2116" s="8">
        <f t="shared" si="220"/>
        <v>-1388</v>
      </c>
      <c r="O2116" s="9">
        <f t="shared" si="217"/>
        <v>-1</v>
      </c>
      <c r="P2116" s="1">
        <f>VALUE(MID(R$272,3,1))</f>
        <v>0</v>
      </c>
    </row>
    <row r="2117" spans="12:16">
      <c r="L2117" s="14" t="str">
        <f t="shared" si="218"/>
        <v/>
      </c>
      <c r="M2117">
        <f t="shared" si="219"/>
        <v>2108</v>
      </c>
      <c r="N2117" s="8">
        <f t="shared" si="220"/>
        <v>-1389</v>
      </c>
      <c r="O2117" s="9">
        <f t="shared" si="217"/>
        <v>-1</v>
      </c>
      <c r="P2117" s="1">
        <f>VALUE(MID(R$272,4,1))</f>
        <v>0</v>
      </c>
    </row>
    <row r="2118" spans="12:16">
      <c r="L2118" s="14" t="str">
        <f t="shared" si="218"/>
        <v/>
      </c>
      <c r="M2118">
        <f t="shared" si="219"/>
        <v>2109</v>
      </c>
      <c r="N2118" s="8">
        <f t="shared" si="220"/>
        <v>-1390</v>
      </c>
      <c r="O2118" s="9">
        <f t="shared" si="217"/>
        <v>-1</v>
      </c>
      <c r="P2118" s="1">
        <f>VALUE(MID(R$272,5,1))</f>
        <v>0</v>
      </c>
    </row>
    <row r="2119" spans="12:16">
      <c r="L2119" s="14" t="str">
        <f t="shared" si="218"/>
        <v/>
      </c>
      <c r="M2119">
        <f t="shared" si="219"/>
        <v>2110</v>
      </c>
      <c r="N2119" s="8">
        <f t="shared" si="220"/>
        <v>-1391</v>
      </c>
      <c r="O2119" s="9">
        <f t="shared" si="217"/>
        <v>-1</v>
      </c>
      <c r="P2119" s="1">
        <f>VALUE(MID(R$272,6,1))</f>
        <v>0</v>
      </c>
    </row>
    <row r="2120" spans="12:16">
      <c r="L2120" s="14" t="str">
        <f t="shared" si="218"/>
        <v/>
      </c>
      <c r="M2120">
        <f t="shared" si="219"/>
        <v>2111</v>
      </c>
      <c r="N2120" s="10">
        <f t="shared" si="220"/>
        <v>-1392</v>
      </c>
      <c r="O2120" s="11">
        <f t="shared" si="217"/>
        <v>-1</v>
      </c>
      <c r="P2120" s="1">
        <f>VALUE(MID(R$272,7,1))</f>
        <v>0</v>
      </c>
    </row>
    <row r="2121" spans="12:16">
      <c r="L2121" s="14">
        <f t="shared" si="218"/>
        <v>1</v>
      </c>
      <c r="M2121">
        <f t="shared" si="219"/>
        <v>2112</v>
      </c>
      <c r="N2121" s="7">
        <f t="shared" si="220"/>
        <v>-1393</v>
      </c>
      <c r="O2121" s="12">
        <f t="shared" ref="O2121:O2184" si="221">IF(P2121=0,-1,1)</f>
        <v>-1</v>
      </c>
      <c r="P2121" s="1">
        <f>VALUE(MID(R$272,8,1))</f>
        <v>0</v>
      </c>
    </row>
    <row r="2122" spans="12:16">
      <c r="L2122" s="14" t="str">
        <f t="shared" ref="L2122:L2185" si="222">IF(MOD(M2122,8)=0,1,"")</f>
        <v/>
      </c>
      <c r="M2122">
        <f t="shared" ref="M2122:M2185" si="223">M2121+1</f>
        <v>2113</v>
      </c>
      <c r="N2122" s="8">
        <f t="shared" ref="N2122:N2185" si="224">O2122+N2121</f>
        <v>-1394</v>
      </c>
      <c r="O2122" s="9">
        <f t="shared" si="221"/>
        <v>-1</v>
      </c>
      <c r="P2122" s="1">
        <f>VALUE(MID(R$273,1,1))</f>
        <v>0</v>
      </c>
    </row>
    <row r="2123" spans="12:16">
      <c r="L2123" s="14" t="str">
        <f t="shared" si="222"/>
        <v/>
      </c>
      <c r="M2123">
        <f t="shared" si="223"/>
        <v>2114</v>
      </c>
      <c r="N2123" s="8">
        <f t="shared" si="224"/>
        <v>-1395</v>
      </c>
      <c r="O2123" s="9">
        <f t="shared" si="221"/>
        <v>-1</v>
      </c>
      <c r="P2123" s="1">
        <f>VALUE(MID(R$273,2,1))</f>
        <v>0</v>
      </c>
    </row>
    <row r="2124" spans="12:16">
      <c r="L2124" s="14" t="str">
        <f t="shared" si="222"/>
        <v/>
      </c>
      <c r="M2124">
        <f t="shared" si="223"/>
        <v>2115</v>
      </c>
      <c r="N2124" s="8">
        <f t="shared" si="224"/>
        <v>-1396</v>
      </c>
      <c r="O2124" s="9">
        <f t="shared" si="221"/>
        <v>-1</v>
      </c>
      <c r="P2124" s="1">
        <f>VALUE(MID(R$273,3,1))</f>
        <v>0</v>
      </c>
    </row>
    <row r="2125" spans="12:16">
      <c r="L2125" s="14" t="str">
        <f t="shared" si="222"/>
        <v/>
      </c>
      <c r="M2125">
        <f t="shared" si="223"/>
        <v>2116</v>
      </c>
      <c r="N2125" s="8">
        <f t="shared" si="224"/>
        <v>-1397</v>
      </c>
      <c r="O2125" s="9">
        <f t="shared" si="221"/>
        <v>-1</v>
      </c>
      <c r="P2125" s="1">
        <f>VALUE(MID(R$273,4,1))</f>
        <v>0</v>
      </c>
    </row>
    <row r="2126" spans="12:16">
      <c r="L2126" s="14" t="str">
        <f t="shared" si="222"/>
        <v/>
      </c>
      <c r="M2126">
        <f t="shared" si="223"/>
        <v>2117</v>
      </c>
      <c r="N2126" s="8">
        <f t="shared" si="224"/>
        <v>-1398</v>
      </c>
      <c r="O2126" s="9">
        <f t="shared" si="221"/>
        <v>-1</v>
      </c>
      <c r="P2126" s="1">
        <f>VALUE(MID(R$273,5,1))</f>
        <v>0</v>
      </c>
    </row>
    <row r="2127" spans="12:16">
      <c r="L2127" s="14" t="str">
        <f t="shared" si="222"/>
        <v/>
      </c>
      <c r="M2127">
        <f t="shared" si="223"/>
        <v>2118</v>
      </c>
      <c r="N2127" s="8">
        <f t="shared" si="224"/>
        <v>-1399</v>
      </c>
      <c r="O2127" s="9">
        <f t="shared" si="221"/>
        <v>-1</v>
      </c>
      <c r="P2127" s="1">
        <f>VALUE(MID(R$273,6,1))</f>
        <v>0</v>
      </c>
    </row>
    <row r="2128" spans="12:16">
      <c r="L2128" s="14" t="str">
        <f t="shared" si="222"/>
        <v/>
      </c>
      <c r="M2128">
        <f t="shared" si="223"/>
        <v>2119</v>
      </c>
      <c r="N2128" s="10">
        <f t="shared" si="224"/>
        <v>-1400</v>
      </c>
      <c r="O2128" s="11">
        <f t="shared" si="221"/>
        <v>-1</v>
      </c>
      <c r="P2128" s="1">
        <f>VALUE(MID(R$273,7,1))</f>
        <v>0</v>
      </c>
    </row>
    <row r="2129" spans="12:16">
      <c r="L2129" s="14">
        <f t="shared" si="222"/>
        <v>1</v>
      </c>
      <c r="M2129">
        <f t="shared" si="223"/>
        <v>2120</v>
      </c>
      <c r="N2129" s="7">
        <f t="shared" si="224"/>
        <v>-1401</v>
      </c>
      <c r="O2129" s="12">
        <f t="shared" si="221"/>
        <v>-1</v>
      </c>
      <c r="P2129" s="1">
        <f>VALUE(MID(R$273,8,1))</f>
        <v>0</v>
      </c>
    </row>
    <row r="2130" spans="12:16">
      <c r="L2130" s="14" t="str">
        <f t="shared" si="222"/>
        <v/>
      </c>
      <c r="M2130">
        <f t="shared" si="223"/>
        <v>2121</v>
      </c>
      <c r="N2130" s="8">
        <f t="shared" si="224"/>
        <v>-1402</v>
      </c>
      <c r="O2130" s="9">
        <f t="shared" si="221"/>
        <v>-1</v>
      </c>
      <c r="P2130" s="1">
        <f>VALUE(MID(R$274,1,1))</f>
        <v>0</v>
      </c>
    </row>
    <row r="2131" spans="12:16">
      <c r="L2131" s="14" t="str">
        <f t="shared" si="222"/>
        <v/>
      </c>
      <c r="M2131">
        <f t="shared" si="223"/>
        <v>2122</v>
      </c>
      <c r="N2131" s="8">
        <f t="shared" si="224"/>
        <v>-1403</v>
      </c>
      <c r="O2131" s="9">
        <f t="shared" si="221"/>
        <v>-1</v>
      </c>
      <c r="P2131" s="1">
        <f>VALUE(MID(R$274,2,1))</f>
        <v>0</v>
      </c>
    </row>
    <row r="2132" spans="12:16">
      <c r="L2132" s="14" t="str">
        <f t="shared" si="222"/>
        <v/>
      </c>
      <c r="M2132">
        <f t="shared" si="223"/>
        <v>2123</v>
      </c>
      <c r="N2132" s="8">
        <f t="shared" si="224"/>
        <v>-1404</v>
      </c>
      <c r="O2132" s="9">
        <f t="shared" si="221"/>
        <v>-1</v>
      </c>
      <c r="P2132" s="1">
        <f>VALUE(MID(R$274,3,1))</f>
        <v>0</v>
      </c>
    </row>
    <row r="2133" spans="12:16">
      <c r="L2133" s="14" t="str">
        <f t="shared" si="222"/>
        <v/>
      </c>
      <c r="M2133">
        <f t="shared" si="223"/>
        <v>2124</v>
      </c>
      <c r="N2133" s="8">
        <f t="shared" si="224"/>
        <v>-1405</v>
      </c>
      <c r="O2133" s="9">
        <f t="shared" si="221"/>
        <v>-1</v>
      </c>
      <c r="P2133" s="1">
        <f>VALUE(MID(R$274,4,1))</f>
        <v>0</v>
      </c>
    </row>
    <row r="2134" spans="12:16">
      <c r="L2134" s="14" t="str">
        <f t="shared" si="222"/>
        <v/>
      </c>
      <c r="M2134">
        <f t="shared" si="223"/>
        <v>2125</v>
      </c>
      <c r="N2134" s="8">
        <f t="shared" si="224"/>
        <v>-1406</v>
      </c>
      <c r="O2134" s="9">
        <f t="shared" si="221"/>
        <v>-1</v>
      </c>
      <c r="P2134" s="1">
        <f>VALUE(MID(R$274,5,1))</f>
        <v>0</v>
      </c>
    </row>
    <row r="2135" spans="12:16">
      <c r="L2135" s="14" t="str">
        <f t="shared" si="222"/>
        <v/>
      </c>
      <c r="M2135">
        <f t="shared" si="223"/>
        <v>2126</v>
      </c>
      <c r="N2135" s="8">
        <f t="shared" si="224"/>
        <v>-1407</v>
      </c>
      <c r="O2135" s="9">
        <f t="shared" si="221"/>
        <v>-1</v>
      </c>
      <c r="P2135" s="1">
        <f>VALUE(MID(R$274,6,1))</f>
        <v>0</v>
      </c>
    </row>
    <row r="2136" spans="12:16">
      <c r="L2136" s="14" t="str">
        <f t="shared" si="222"/>
        <v/>
      </c>
      <c r="M2136">
        <f t="shared" si="223"/>
        <v>2127</v>
      </c>
      <c r="N2136" s="10">
        <f t="shared" si="224"/>
        <v>-1408</v>
      </c>
      <c r="O2136" s="11">
        <f t="shared" si="221"/>
        <v>-1</v>
      </c>
      <c r="P2136" s="1">
        <f>VALUE(MID(R$274,7,1))</f>
        <v>0</v>
      </c>
    </row>
    <row r="2137" spans="12:16">
      <c r="L2137" s="14">
        <f t="shared" si="222"/>
        <v>1</v>
      </c>
      <c r="M2137">
        <f t="shared" si="223"/>
        <v>2128</v>
      </c>
      <c r="N2137" s="7">
        <f t="shared" si="224"/>
        <v>-1409</v>
      </c>
      <c r="O2137" s="12">
        <f t="shared" si="221"/>
        <v>-1</v>
      </c>
      <c r="P2137" s="1">
        <f>VALUE(MID(R$274,8,1))</f>
        <v>0</v>
      </c>
    </row>
    <row r="2138" spans="12:16">
      <c r="L2138" s="14" t="str">
        <f t="shared" si="222"/>
        <v/>
      </c>
      <c r="M2138">
        <f t="shared" si="223"/>
        <v>2129</v>
      </c>
      <c r="N2138" s="8">
        <f t="shared" si="224"/>
        <v>-1410</v>
      </c>
      <c r="O2138" s="9">
        <f t="shared" si="221"/>
        <v>-1</v>
      </c>
      <c r="P2138" s="1">
        <f>VALUE(MID(R$275,1,1))</f>
        <v>0</v>
      </c>
    </row>
    <row r="2139" spans="12:16">
      <c r="L2139" s="14" t="str">
        <f t="shared" si="222"/>
        <v/>
      </c>
      <c r="M2139">
        <f t="shared" si="223"/>
        <v>2130</v>
      </c>
      <c r="N2139" s="8">
        <f t="shared" si="224"/>
        <v>-1411</v>
      </c>
      <c r="O2139" s="9">
        <f t="shared" si="221"/>
        <v>-1</v>
      </c>
      <c r="P2139" s="1">
        <f>VALUE(MID(R$275,2,1))</f>
        <v>0</v>
      </c>
    </row>
    <row r="2140" spans="12:16">
      <c r="L2140" s="14" t="str">
        <f t="shared" si="222"/>
        <v/>
      </c>
      <c r="M2140">
        <f t="shared" si="223"/>
        <v>2131</v>
      </c>
      <c r="N2140" s="8">
        <f t="shared" si="224"/>
        <v>-1412</v>
      </c>
      <c r="O2140" s="9">
        <f t="shared" si="221"/>
        <v>-1</v>
      </c>
      <c r="P2140" s="1">
        <f>VALUE(MID(R$275,3,1))</f>
        <v>0</v>
      </c>
    </row>
    <row r="2141" spans="12:16">
      <c r="L2141" s="14" t="str">
        <f t="shared" si="222"/>
        <v/>
      </c>
      <c r="M2141">
        <f t="shared" si="223"/>
        <v>2132</v>
      </c>
      <c r="N2141" s="8">
        <f t="shared" si="224"/>
        <v>-1413</v>
      </c>
      <c r="O2141" s="9">
        <f t="shared" si="221"/>
        <v>-1</v>
      </c>
      <c r="P2141" s="1">
        <f>VALUE(MID(R$275,4,1))</f>
        <v>0</v>
      </c>
    </row>
    <row r="2142" spans="12:16">
      <c r="L2142" s="14" t="str">
        <f t="shared" si="222"/>
        <v/>
      </c>
      <c r="M2142">
        <f t="shared" si="223"/>
        <v>2133</v>
      </c>
      <c r="N2142" s="8">
        <f t="shared" si="224"/>
        <v>-1414</v>
      </c>
      <c r="O2142" s="9">
        <f t="shared" si="221"/>
        <v>-1</v>
      </c>
      <c r="P2142" s="1">
        <f>VALUE(MID(R$275,5,1))</f>
        <v>0</v>
      </c>
    </row>
    <row r="2143" spans="12:16">
      <c r="L2143" s="14" t="str">
        <f t="shared" si="222"/>
        <v/>
      </c>
      <c r="M2143">
        <f t="shared" si="223"/>
        <v>2134</v>
      </c>
      <c r="N2143" s="8">
        <f t="shared" si="224"/>
        <v>-1415</v>
      </c>
      <c r="O2143" s="9">
        <f t="shared" si="221"/>
        <v>-1</v>
      </c>
      <c r="P2143" s="1">
        <f>VALUE(MID(R$275,6,1))</f>
        <v>0</v>
      </c>
    </row>
    <row r="2144" spans="12:16">
      <c r="L2144" s="14" t="str">
        <f t="shared" si="222"/>
        <v/>
      </c>
      <c r="M2144">
        <f t="shared" si="223"/>
        <v>2135</v>
      </c>
      <c r="N2144" s="10">
        <f t="shared" si="224"/>
        <v>-1416</v>
      </c>
      <c r="O2144" s="11">
        <f t="shared" si="221"/>
        <v>-1</v>
      </c>
      <c r="P2144" s="1">
        <f>VALUE(MID(R$275,7,1))</f>
        <v>0</v>
      </c>
    </row>
    <row r="2145" spans="12:16">
      <c r="L2145" s="14">
        <f t="shared" si="222"/>
        <v>1</v>
      </c>
      <c r="M2145">
        <f t="shared" si="223"/>
        <v>2136</v>
      </c>
      <c r="N2145" s="7">
        <f t="shared" si="224"/>
        <v>-1417</v>
      </c>
      <c r="O2145" s="12">
        <f t="shared" si="221"/>
        <v>-1</v>
      </c>
      <c r="P2145" s="1">
        <f>VALUE(MID(R$275,8,1))</f>
        <v>0</v>
      </c>
    </row>
    <row r="2146" spans="12:16">
      <c r="L2146" s="14" t="str">
        <f t="shared" si="222"/>
        <v/>
      </c>
      <c r="M2146">
        <f t="shared" si="223"/>
        <v>2137</v>
      </c>
      <c r="N2146" s="8">
        <f t="shared" si="224"/>
        <v>-1418</v>
      </c>
      <c r="O2146" s="9">
        <f t="shared" si="221"/>
        <v>-1</v>
      </c>
      <c r="P2146" s="1">
        <f>VALUE(MID(R$276,1,1))</f>
        <v>0</v>
      </c>
    </row>
    <row r="2147" spans="12:16">
      <c r="L2147" s="14" t="str">
        <f t="shared" si="222"/>
        <v/>
      </c>
      <c r="M2147">
        <f t="shared" si="223"/>
        <v>2138</v>
      </c>
      <c r="N2147" s="8">
        <f t="shared" si="224"/>
        <v>-1419</v>
      </c>
      <c r="O2147" s="9">
        <f t="shared" si="221"/>
        <v>-1</v>
      </c>
      <c r="P2147" s="1">
        <f>VALUE(MID(R$276,2,1))</f>
        <v>0</v>
      </c>
    </row>
    <row r="2148" spans="12:16">
      <c r="L2148" s="14" t="str">
        <f t="shared" si="222"/>
        <v/>
      </c>
      <c r="M2148">
        <f t="shared" si="223"/>
        <v>2139</v>
      </c>
      <c r="N2148" s="8">
        <f t="shared" si="224"/>
        <v>-1420</v>
      </c>
      <c r="O2148" s="9">
        <f t="shared" si="221"/>
        <v>-1</v>
      </c>
      <c r="P2148" s="1">
        <f>VALUE(MID(R$276,3,1))</f>
        <v>0</v>
      </c>
    </row>
    <row r="2149" spans="12:16">
      <c r="L2149" s="14" t="str">
        <f t="shared" si="222"/>
        <v/>
      </c>
      <c r="M2149">
        <f t="shared" si="223"/>
        <v>2140</v>
      </c>
      <c r="N2149" s="8">
        <f t="shared" si="224"/>
        <v>-1421</v>
      </c>
      <c r="O2149" s="9">
        <f t="shared" si="221"/>
        <v>-1</v>
      </c>
      <c r="P2149" s="1">
        <f>VALUE(MID(R$276,4,1))</f>
        <v>0</v>
      </c>
    </row>
    <row r="2150" spans="12:16">
      <c r="L2150" s="14" t="str">
        <f t="shared" si="222"/>
        <v/>
      </c>
      <c r="M2150">
        <f t="shared" si="223"/>
        <v>2141</v>
      </c>
      <c r="N2150" s="8">
        <f t="shared" si="224"/>
        <v>-1422</v>
      </c>
      <c r="O2150" s="9">
        <f t="shared" si="221"/>
        <v>-1</v>
      </c>
      <c r="P2150" s="1">
        <f>VALUE(MID(R$276,5,1))</f>
        <v>0</v>
      </c>
    </row>
    <row r="2151" spans="12:16">
      <c r="L2151" s="14" t="str">
        <f t="shared" si="222"/>
        <v/>
      </c>
      <c r="M2151">
        <f t="shared" si="223"/>
        <v>2142</v>
      </c>
      <c r="N2151" s="8">
        <f t="shared" si="224"/>
        <v>-1423</v>
      </c>
      <c r="O2151" s="9">
        <f t="shared" si="221"/>
        <v>-1</v>
      </c>
      <c r="P2151" s="1">
        <f>VALUE(MID(R$276,6,1))</f>
        <v>0</v>
      </c>
    </row>
    <row r="2152" spans="12:16">
      <c r="L2152" s="14" t="str">
        <f t="shared" si="222"/>
        <v/>
      </c>
      <c r="M2152">
        <f t="shared" si="223"/>
        <v>2143</v>
      </c>
      <c r="N2152" s="10">
        <f t="shared" si="224"/>
        <v>-1424</v>
      </c>
      <c r="O2152" s="11">
        <f t="shared" si="221"/>
        <v>-1</v>
      </c>
      <c r="P2152" s="1">
        <f>VALUE(MID(R$276,7,1))</f>
        <v>0</v>
      </c>
    </row>
    <row r="2153" spans="12:16">
      <c r="L2153" s="14">
        <f t="shared" si="222"/>
        <v>1</v>
      </c>
      <c r="M2153">
        <f t="shared" si="223"/>
        <v>2144</v>
      </c>
      <c r="N2153" s="7">
        <f t="shared" si="224"/>
        <v>-1425</v>
      </c>
      <c r="O2153" s="12">
        <f t="shared" si="221"/>
        <v>-1</v>
      </c>
      <c r="P2153" s="1">
        <f>VALUE(MID(R$276,8,1))</f>
        <v>0</v>
      </c>
    </row>
    <row r="2154" spans="12:16">
      <c r="L2154" s="14" t="str">
        <f t="shared" si="222"/>
        <v/>
      </c>
      <c r="M2154">
        <f t="shared" si="223"/>
        <v>2145</v>
      </c>
      <c r="N2154" s="8">
        <f t="shared" si="224"/>
        <v>-1426</v>
      </c>
      <c r="O2154" s="9">
        <f t="shared" si="221"/>
        <v>-1</v>
      </c>
      <c r="P2154" s="1">
        <f>VALUE(MID(R$277,1,1))</f>
        <v>0</v>
      </c>
    </row>
    <row r="2155" spans="12:16">
      <c r="L2155" s="14" t="str">
        <f t="shared" si="222"/>
        <v/>
      </c>
      <c r="M2155">
        <f t="shared" si="223"/>
        <v>2146</v>
      </c>
      <c r="N2155" s="8">
        <f t="shared" si="224"/>
        <v>-1427</v>
      </c>
      <c r="O2155" s="9">
        <f t="shared" si="221"/>
        <v>-1</v>
      </c>
      <c r="P2155" s="1">
        <f>VALUE(MID(R$277,2,1))</f>
        <v>0</v>
      </c>
    </row>
    <row r="2156" spans="12:16">
      <c r="L2156" s="14" t="str">
        <f t="shared" si="222"/>
        <v/>
      </c>
      <c r="M2156">
        <f t="shared" si="223"/>
        <v>2147</v>
      </c>
      <c r="N2156" s="8">
        <f t="shared" si="224"/>
        <v>-1428</v>
      </c>
      <c r="O2156" s="9">
        <f t="shared" si="221"/>
        <v>-1</v>
      </c>
      <c r="P2156" s="1">
        <f>VALUE(MID(R$277,3,1))</f>
        <v>0</v>
      </c>
    </row>
    <row r="2157" spans="12:16">
      <c r="L2157" s="14" t="str">
        <f t="shared" si="222"/>
        <v/>
      </c>
      <c r="M2157">
        <f t="shared" si="223"/>
        <v>2148</v>
      </c>
      <c r="N2157" s="8">
        <f t="shared" si="224"/>
        <v>-1429</v>
      </c>
      <c r="O2157" s="9">
        <f t="shared" si="221"/>
        <v>-1</v>
      </c>
      <c r="P2157" s="1">
        <f>VALUE(MID(R$277,4,1))</f>
        <v>0</v>
      </c>
    </row>
    <row r="2158" spans="12:16">
      <c r="L2158" s="14" t="str">
        <f t="shared" si="222"/>
        <v/>
      </c>
      <c r="M2158">
        <f t="shared" si="223"/>
        <v>2149</v>
      </c>
      <c r="N2158" s="8">
        <f t="shared" si="224"/>
        <v>-1430</v>
      </c>
      <c r="O2158" s="9">
        <f t="shared" si="221"/>
        <v>-1</v>
      </c>
      <c r="P2158" s="1">
        <f>VALUE(MID(R$277,5,1))</f>
        <v>0</v>
      </c>
    </row>
    <row r="2159" spans="12:16">
      <c r="L2159" s="14" t="str">
        <f t="shared" si="222"/>
        <v/>
      </c>
      <c r="M2159">
        <f t="shared" si="223"/>
        <v>2150</v>
      </c>
      <c r="N2159" s="8">
        <f t="shared" si="224"/>
        <v>-1431</v>
      </c>
      <c r="O2159" s="9">
        <f t="shared" si="221"/>
        <v>-1</v>
      </c>
      <c r="P2159" s="1">
        <f>VALUE(MID(R$277,6,1))</f>
        <v>0</v>
      </c>
    </row>
    <row r="2160" spans="12:16">
      <c r="L2160" s="14" t="str">
        <f t="shared" si="222"/>
        <v/>
      </c>
      <c r="M2160">
        <f t="shared" si="223"/>
        <v>2151</v>
      </c>
      <c r="N2160" s="10">
        <f t="shared" si="224"/>
        <v>-1432</v>
      </c>
      <c r="O2160" s="11">
        <f t="shared" si="221"/>
        <v>-1</v>
      </c>
      <c r="P2160" s="1">
        <f>VALUE(MID(R$277,7,1))</f>
        <v>0</v>
      </c>
    </row>
    <row r="2161" spans="12:16">
      <c r="L2161" s="14">
        <f t="shared" si="222"/>
        <v>1</v>
      </c>
      <c r="M2161">
        <f t="shared" si="223"/>
        <v>2152</v>
      </c>
      <c r="N2161" s="7">
        <f t="shared" si="224"/>
        <v>-1433</v>
      </c>
      <c r="O2161" s="12">
        <f t="shared" si="221"/>
        <v>-1</v>
      </c>
      <c r="P2161" s="1">
        <f>VALUE(MID(R$277,8,1))</f>
        <v>0</v>
      </c>
    </row>
    <row r="2162" spans="12:16">
      <c r="L2162" s="14" t="str">
        <f t="shared" si="222"/>
        <v/>
      </c>
      <c r="M2162">
        <f t="shared" si="223"/>
        <v>2153</v>
      </c>
      <c r="N2162" s="8">
        <f t="shared" si="224"/>
        <v>-1434</v>
      </c>
      <c r="O2162" s="9">
        <f t="shared" si="221"/>
        <v>-1</v>
      </c>
      <c r="P2162" s="1">
        <f>VALUE(MID(R$278,1,1))</f>
        <v>0</v>
      </c>
    </row>
    <row r="2163" spans="12:16">
      <c r="L2163" s="14" t="str">
        <f t="shared" si="222"/>
        <v/>
      </c>
      <c r="M2163">
        <f t="shared" si="223"/>
        <v>2154</v>
      </c>
      <c r="N2163" s="8">
        <f t="shared" si="224"/>
        <v>-1435</v>
      </c>
      <c r="O2163" s="9">
        <f t="shared" si="221"/>
        <v>-1</v>
      </c>
      <c r="P2163" s="1">
        <f>VALUE(MID(R$278,2,1))</f>
        <v>0</v>
      </c>
    </row>
    <row r="2164" spans="12:16">
      <c r="L2164" s="14" t="str">
        <f t="shared" si="222"/>
        <v/>
      </c>
      <c r="M2164">
        <f t="shared" si="223"/>
        <v>2155</v>
      </c>
      <c r="N2164" s="8">
        <f t="shared" si="224"/>
        <v>-1436</v>
      </c>
      <c r="O2164" s="9">
        <f t="shared" si="221"/>
        <v>-1</v>
      </c>
      <c r="P2164" s="1">
        <f>VALUE(MID(R$278,3,1))</f>
        <v>0</v>
      </c>
    </row>
    <row r="2165" spans="12:16">
      <c r="L2165" s="14" t="str">
        <f t="shared" si="222"/>
        <v/>
      </c>
      <c r="M2165">
        <f t="shared" si="223"/>
        <v>2156</v>
      </c>
      <c r="N2165" s="8">
        <f t="shared" si="224"/>
        <v>-1437</v>
      </c>
      <c r="O2165" s="9">
        <f t="shared" si="221"/>
        <v>-1</v>
      </c>
      <c r="P2165" s="1">
        <f>VALUE(MID(R$278,4,1))</f>
        <v>0</v>
      </c>
    </row>
    <row r="2166" spans="12:16">
      <c r="L2166" s="14" t="str">
        <f t="shared" si="222"/>
        <v/>
      </c>
      <c r="M2166">
        <f t="shared" si="223"/>
        <v>2157</v>
      </c>
      <c r="N2166" s="8">
        <f t="shared" si="224"/>
        <v>-1438</v>
      </c>
      <c r="O2166" s="9">
        <f t="shared" si="221"/>
        <v>-1</v>
      </c>
      <c r="P2166" s="1">
        <f>VALUE(MID(R$278,5,1))</f>
        <v>0</v>
      </c>
    </row>
    <row r="2167" spans="12:16">
      <c r="L2167" s="14" t="str">
        <f t="shared" si="222"/>
        <v/>
      </c>
      <c r="M2167">
        <f t="shared" si="223"/>
        <v>2158</v>
      </c>
      <c r="N2167" s="8">
        <f t="shared" si="224"/>
        <v>-1439</v>
      </c>
      <c r="O2167" s="9">
        <f t="shared" si="221"/>
        <v>-1</v>
      </c>
      <c r="P2167" s="1">
        <f>VALUE(MID(R$278,6,1))</f>
        <v>0</v>
      </c>
    </row>
    <row r="2168" spans="12:16">
      <c r="L2168" s="14" t="str">
        <f t="shared" si="222"/>
        <v/>
      </c>
      <c r="M2168">
        <f t="shared" si="223"/>
        <v>2159</v>
      </c>
      <c r="N2168" s="10">
        <f t="shared" si="224"/>
        <v>-1440</v>
      </c>
      <c r="O2168" s="11">
        <f t="shared" si="221"/>
        <v>-1</v>
      </c>
      <c r="P2168" s="1">
        <f>VALUE(MID(R$278,7,1))</f>
        <v>0</v>
      </c>
    </row>
    <row r="2169" spans="12:16">
      <c r="L2169" s="14">
        <f t="shared" si="222"/>
        <v>1</v>
      </c>
      <c r="M2169">
        <f t="shared" si="223"/>
        <v>2160</v>
      </c>
      <c r="N2169" s="7">
        <f t="shared" si="224"/>
        <v>-1441</v>
      </c>
      <c r="O2169" s="12">
        <f t="shared" si="221"/>
        <v>-1</v>
      </c>
      <c r="P2169" s="1">
        <f>VALUE(MID(R$278,8,1))</f>
        <v>0</v>
      </c>
    </row>
    <row r="2170" spans="12:16">
      <c r="L2170" s="14" t="str">
        <f t="shared" si="222"/>
        <v/>
      </c>
      <c r="M2170">
        <f t="shared" si="223"/>
        <v>2161</v>
      </c>
      <c r="N2170" s="8">
        <f t="shared" si="224"/>
        <v>-1442</v>
      </c>
      <c r="O2170" s="9">
        <f t="shared" si="221"/>
        <v>-1</v>
      </c>
      <c r="P2170" s="1">
        <f>VALUE(MID(R$279,1,1))</f>
        <v>0</v>
      </c>
    </row>
    <row r="2171" spans="12:16">
      <c r="L2171" s="14" t="str">
        <f t="shared" si="222"/>
        <v/>
      </c>
      <c r="M2171">
        <f t="shared" si="223"/>
        <v>2162</v>
      </c>
      <c r="N2171" s="8">
        <f t="shared" si="224"/>
        <v>-1443</v>
      </c>
      <c r="O2171" s="9">
        <f t="shared" si="221"/>
        <v>-1</v>
      </c>
      <c r="P2171" s="1">
        <f>VALUE(MID(R$279,2,1))</f>
        <v>0</v>
      </c>
    </row>
    <row r="2172" spans="12:16">
      <c r="L2172" s="14" t="str">
        <f t="shared" si="222"/>
        <v/>
      </c>
      <c r="M2172">
        <f t="shared" si="223"/>
        <v>2163</v>
      </c>
      <c r="N2172" s="8">
        <f t="shared" si="224"/>
        <v>-1444</v>
      </c>
      <c r="O2172" s="9">
        <f t="shared" si="221"/>
        <v>-1</v>
      </c>
      <c r="P2172" s="1">
        <f>VALUE(MID(R$279,3,1))</f>
        <v>0</v>
      </c>
    </row>
    <row r="2173" spans="12:16">
      <c r="L2173" s="14" t="str">
        <f t="shared" si="222"/>
        <v/>
      </c>
      <c r="M2173">
        <f t="shared" si="223"/>
        <v>2164</v>
      </c>
      <c r="N2173" s="8">
        <f t="shared" si="224"/>
        <v>-1445</v>
      </c>
      <c r="O2173" s="9">
        <f t="shared" si="221"/>
        <v>-1</v>
      </c>
      <c r="P2173" s="1">
        <f>VALUE(MID(R$279,4,1))</f>
        <v>0</v>
      </c>
    </row>
    <row r="2174" spans="12:16">
      <c r="L2174" s="14" t="str">
        <f t="shared" si="222"/>
        <v/>
      </c>
      <c r="M2174">
        <f t="shared" si="223"/>
        <v>2165</v>
      </c>
      <c r="N2174" s="8">
        <f t="shared" si="224"/>
        <v>-1446</v>
      </c>
      <c r="O2174" s="9">
        <f t="shared" si="221"/>
        <v>-1</v>
      </c>
      <c r="P2174" s="1">
        <f>VALUE(MID(R$279,5,1))</f>
        <v>0</v>
      </c>
    </row>
    <row r="2175" spans="12:16">
      <c r="L2175" s="14" t="str">
        <f t="shared" si="222"/>
        <v/>
      </c>
      <c r="M2175">
        <f t="shared" si="223"/>
        <v>2166</v>
      </c>
      <c r="N2175" s="8">
        <f t="shared" si="224"/>
        <v>-1447</v>
      </c>
      <c r="O2175" s="9">
        <f t="shared" si="221"/>
        <v>-1</v>
      </c>
      <c r="P2175" s="1">
        <f>VALUE(MID(R$279,6,1))</f>
        <v>0</v>
      </c>
    </row>
    <row r="2176" spans="12:16">
      <c r="L2176" s="14" t="str">
        <f t="shared" si="222"/>
        <v/>
      </c>
      <c r="M2176">
        <f t="shared" si="223"/>
        <v>2167</v>
      </c>
      <c r="N2176" s="10">
        <f t="shared" si="224"/>
        <v>-1448</v>
      </c>
      <c r="O2176" s="11">
        <f t="shared" si="221"/>
        <v>-1</v>
      </c>
      <c r="P2176" s="1">
        <f>VALUE(MID(R$279,7,1))</f>
        <v>0</v>
      </c>
    </row>
    <row r="2177" spans="12:16">
      <c r="L2177" s="14">
        <f t="shared" si="222"/>
        <v>1</v>
      </c>
      <c r="M2177">
        <f t="shared" si="223"/>
        <v>2168</v>
      </c>
      <c r="N2177" s="7">
        <f t="shared" si="224"/>
        <v>-1449</v>
      </c>
      <c r="O2177" s="12">
        <f t="shared" si="221"/>
        <v>-1</v>
      </c>
      <c r="P2177" s="1">
        <f>VALUE(MID(R$279,8,1))</f>
        <v>0</v>
      </c>
    </row>
    <row r="2178" spans="12:16">
      <c r="L2178" s="14" t="str">
        <f t="shared" si="222"/>
        <v/>
      </c>
      <c r="M2178">
        <f t="shared" si="223"/>
        <v>2169</v>
      </c>
      <c r="N2178" s="8">
        <f t="shared" si="224"/>
        <v>-1450</v>
      </c>
      <c r="O2178" s="9">
        <f t="shared" si="221"/>
        <v>-1</v>
      </c>
      <c r="P2178" s="1">
        <f>VALUE(MID(R$280,1,1))</f>
        <v>0</v>
      </c>
    </row>
    <row r="2179" spans="12:16">
      <c r="L2179" s="14" t="str">
        <f t="shared" si="222"/>
        <v/>
      </c>
      <c r="M2179">
        <f t="shared" si="223"/>
        <v>2170</v>
      </c>
      <c r="N2179" s="8">
        <f t="shared" si="224"/>
        <v>-1451</v>
      </c>
      <c r="O2179" s="9">
        <f t="shared" si="221"/>
        <v>-1</v>
      </c>
      <c r="P2179" s="1">
        <f>VALUE(MID(R$280,2,1))</f>
        <v>0</v>
      </c>
    </row>
    <row r="2180" spans="12:16">
      <c r="L2180" s="14" t="str">
        <f t="shared" si="222"/>
        <v/>
      </c>
      <c r="M2180">
        <f t="shared" si="223"/>
        <v>2171</v>
      </c>
      <c r="N2180" s="8">
        <f t="shared" si="224"/>
        <v>-1452</v>
      </c>
      <c r="O2180" s="9">
        <f t="shared" si="221"/>
        <v>-1</v>
      </c>
      <c r="P2180" s="1">
        <f>VALUE(MID(R$280,3,1))</f>
        <v>0</v>
      </c>
    </row>
    <row r="2181" spans="12:16">
      <c r="L2181" s="14" t="str">
        <f t="shared" si="222"/>
        <v/>
      </c>
      <c r="M2181">
        <f t="shared" si="223"/>
        <v>2172</v>
      </c>
      <c r="N2181" s="8">
        <f t="shared" si="224"/>
        <v>-1453</v>
      </c>
      <c r="O2181" s="9">
        <f t="shared" si="221"/>
        <v>-1</v>
      </c>
      <c r="P2181" s="1">
        <f>VALUE(MID(R$280,4,1))</f>
        <v>0</v>
      </c>
    </row>
    <row r="2182" spans="12:16">
      <c r="L2182" s="14" t="str">
        <f t="shared" si="222"/>
        <v/>
      </c>
      <c r="M2182">
        <f t="shared" si="223"/>
        <v>2173</v>
      </c>
      <c r="N2182" s="8">
        <f t="shared" si="224"/>
        <v>-1454</v>
      </c>
      <c r="O2182" s="9">
        <f t="shared" si="221"/>
        <v>-1</v>
      </c>
      <c r="P2182" s="1">
        <f>VALUE(MID(R$280,5,1))</f>
        <v>0</v>
      </c>
    </row>
    <row r="2183" spans="12:16">
      <c r="L2183" s="14" t="str">
        <f t="shared" si="222"/>
        <v/>
      </c>
      <c r="M2183">
        <f t="shared" si="223"/>
        <v>2174</v>
      </c>
      <c r="N2183" s="8">
        <f t="shared" si="224"/>
        <v>-1455</v>
      </c>
      <c r="O2183" s="9">
        <f t="shared" si="221"/>
        <v>-1</v>
      </c>
      <c r="P2183" s="1">
        <f>VALUE(MID(R$280,6,1))</f>
        <v>0</v>
      </c>
    </row>
    <row r="2184" spans="12:16">
      <c r="L2184" s="14" t="str">
        <f t="shared" si="222"/>
        <v/>
      </c>
      <c r="M2184">
        <f t="shared" si="223"/>
        <v>2175</v>
      </c>
      <c r="N2184" s="10">
        <f t="shared" si="224"/>
        <v>-1456</v>
      </c>
      <c r="O2184" s="11">
        <f t="shared" si="221"/>
        <v>-1</v>
      </c>
      <c r="P2184" s="1">
        <f>VALUE(MID(R$280,7,1))</f>
        <v>0</v>
      </c>
    </row>
    <row r="2185" spans="12:16">
      <c r="L2185" s="14">
        <f t="shared" si="222"/>
        <v>1</v>
      </c>
      <c r="M2185">
        <f t="shared" si="223"/>
        <v>2176</v>
      </c>
      <c r="N2185" s="7">
        <f t="shared" si="224"/>
        <v>-1457</v>
      </c>
      <c r="O2185" s="12">
        <f t="shared" ref="O2185:O2248" si="225">IF(P2185=0,-1,1)</f>
        <v>-1</v>
      </c>
      <c r="P2185" s="1">
        <f>VALUE(MID(R$280,8,1))</f>
        <v>0</v>
      </c>
    </row>
    <row r="2186" spans="12:16">
      <c r="L2186" s="14" t="str">
        <f t="shared" ref="L2186:L2249" si="226">IF(MOD(M2186,8)=0,1,"")</f>
        <v/>
      </c>
      <c r="M2186">
        <f t="shared" ref="M2186:M2249" si="227">M2185+1</f>
        <v>2177</v>
      </c>
      <c r="N2186" s="8">
        <f t="shared" ref="N2186:N2249" si="228">O2186+N2185</f>
        <v>-1458</v>
      </c>
      <c r="O2186" s="9">
        <f t="shared" si="225"/>
        <v>-1</v>
      </c>
      <c r="P2186" s="1">
        <f>VALUE(MID(R$281,1,1))</f>
        <v>0</v>
      </c>
    </row>
    <row r="2187" spans="12:16">
      <c r="L2187" s="14" t="str">
        <f t="shared" si="226"/>
        <v/>
      </c>
      <c r="M2187">
        <f t="shared" si="227"/>
        <v>2178</v>
      </c>
      <c r="N2187" s="8">
        <f t="shared" si="228"/>
        <v>-1459</v>
      </c>
      <c r="O2187" s="9">
        <f t="shared" si="225"/>
        <v>-1</v>
      </c>
      <c r="P2187" s="1">
        <f>VALUE(MID(R$281,2,1))</f>
        <v>0</v>
      </c>
    </row>
    <row r="2188" spans="12:16">
      <c r="L2188" s="14" t="str">
        <f t="shared" si="226"/>
        <v/>
      </c>
      <c r="M2188">
        <f t="shared" si="227"/>
        <v>2179</v>
      </c>
      <c r="N2188" s="8">
        <f t="shared" si="228"/>
        <v>-1460</v>
      </c>
      <c r="O2188" s="9">
        <f t="shared" si="225"/>
        <v>-1</v>
      </c>
      <c r="P2188" s="1">
        <f>VALUE(MID(R$281,3,1))</f>
        <v>0</v>
      </c>
    </row>
    <row r="2189" spans="12:16">
      <c r="L2189" s="14" t="str">
        <f t="shared" si="226"/>
        <v/>
      </c>
      <c r="M2189">
        <f t="shared" si="227"/>
        <v>2180</v>
      </c>
      <c r="N2189" s="8">
        <f t="shared" si="228"/>
        <v>-1461</v>
      </c>
      <c r="O2189" s="9">
        <f t="shared" si="225"/>
        <v>-1</v>
      </c>
      <c r="P2189" s="1">
        <f>VALUE(MID(R$281,4,1))</f>
        <v>0</v>
      </c>
    </row>
    <row r="2190" spans="12:16">
      <c r="L2190" s="14" t="str">
        <f t="shared" si="226"/>
        <v/>
      </c>
      <c r="M2190">
        <f t="shared" si="227"/>
        <v>2181</v>
      </c>
      <c r="N2190" s="8">
        <f t="shared" si="228"/>
        <v>-1462</v>
      </c>
      <c r="O2190" s="9">
        <f t="shared" si="225"/>
        <v>-1</v>
      </c>
      <c r="P2190" s="1">
        <f>VALUE(MID(R$281,5,1))</f>
        <v>0</v>
      </c>
    </row>
    <row r="2191" spans="12:16">
      <c r="L2191" s="14" t="str">
        <f t="shared" si="226"/>
        <v/>
      </c>
      <c r="M2191">
        <f t="shared" si="227"/>
        <v>2182</v>
      </c>
      <c r="N2191" s="8">
        <f t="shared" si="228"/>
        <v>-1463</v>
      </c>
      <c r="O2191" s="9">
        <f t="shared" si="225"/>
        <v>-1</v>
      </c>
      <c r="P2191" s="1">
        <f>VALUE(MID(R$281,6,1))</f>
        <v>0</v>
      </c>
    </row>
    <row r="2192" spans="12:16">
      <c r="L2192" s="14" t="str">
        <f t="shared" si="226"/>
        <v/>
      </c>
      <c r="M2192">
        <f t="shared" si="227"/>
        <v>2183</v>
      </c>
      <c r="N2192" s="10">
        <f t="shared" si="228"/>
        <v>-1464</v>
      </c>
      <c r="O2192" s="11">
        <f t="shared" si="225"/>
        <v>-1</v>
      </c>
      <c r="P2192" s="1">
        <f>VALUE(MID(R$281,7,1))</f>
        <v>0</v>
      </c>
    </row>
    <row r="2193" spans="12:16">
      <c r="L2193" s="14">
        <f t="shared" si="226"/>
        <v>1</v>
      </c>
      <c r="M2193">
        <f t="shared" si="227"/>
        <v>2184</v>
      </c>
      <c r="N2193" s="7">
        <f t="shared" si="228"/>
        <v>-1465</v>
      </c>
      <c r="O2193" s="12">
        <f t="shared" si="225"/>
        <v>-1</v>
      </c>
      <c r="P2193" s="1">
        <f>VALUE(MID(R$281,8,1))</f>
        <v>0</v>
      </c>
    </row>
    <row r="2194" spans="12:16">
      <c r="L2194" s="14" t="str">
        <f t="shared" si="226"/>
        <v/>
      </c>
      <c r="M2194">
        <f t="shared" si="227"/>
        <v>2185</v>
      </c>
      <c r="N2194" s="8">
        <f t="shared" si="228"/>
        <v>-1466</v>
      </c>
      <c r="O2194" s="9">
        <f t="shared" si="225"/>
        <v>-1</v>
      </c>
      <c r="P2194" s="1">
        <f>VALUE(MID(R$282,1,1))</f>
        <v>0</v>
      </c>
    </row>
    <row r="2195" spans="12:16">
      <c r="L2195" s="14" t="str">
        <f t="shared" si="226"/>
        <v/>
      </c>
      <c r="M2195">
        <f t="shared" si="227"/>
        <v>2186</v>
      </c>
      <c r="N2195" s="8">
        <f t="shared" si="228"/>
        <v>-1467</v>
      </c>
      <c r="O2195" s="9">
        <f t="shared" si="225"/>
        <v>-1</v>
      </c>
      <c r="P2195" s="1">
        <f>VALUE(MID(R$282,2,1))</f>
        <v>0</v>
      </c>
    </row>
    <row r="2196" spans="12:16">
      <c r="L2196" s="14" t="str">
        <f t="shared" si="226"/>
        <v/>
      </c>
      <c r="M2196">
        <f t="shared" si="227"/>
        <v>2187</v>
      </c>
      <c r="N2196" s="8">
        <f t="shared" si="228"/>
        <v>-1468</v>
      </c>
      <c r="O2196" s="9">
        <f t="shared" si="225"/>
        <v>-1</v>
      </c>
      <c r="P2196" s="1">
        <f>VALUE(MID(R$282,3,1))</f>
        <v>0</v>
      </c>
    </row>
    <row r="2197" spans="12:16">
      <c r="L2197" s="14" t="str">
        <f t="shared" si="226"/>
        <v/>
      </c>
      <c r="M2197">
        <f t="shared" si="227"/>
        <v>2188</v>
      </c>
      <c r="N2197" s="8">
        <f t="shared" si="228"/>
        <v>-1469</v>
      </c>
      <c r="O2197" s="9">
        <f t="shared" si="225"/>
        <v>-1</v>
      </c>
      <c r="P2197" s="1">
        <f>VALUE(MID(R$282,4,1))</f>
        <v>0</v>
      </c>
    </row>
    <row r="2198" spans="12:16">
      <c r="L2198" s="14" t="str">
        <f t="shared" si="226"/>
        <v/>
      </c>
      <c r="M2198">
        <f t="shared" si="227"/>
        <v>2189</v>
      </c>
      <c r="N2198" s="8">
        <f t="shared" si="228"/>
        <v>-1470</v>
      </c>
      <c r="O2198" s="9">
        <f t="shared" si="225"/>
        <v>-1</v>
      </c>
      <c r="P2198" s="1">
        <f>VALUE(MID(R$282,5,1))</f>
        <v>0</v>
      </c>
    </row>
    <row r="2199" spans="12:16">
      <c r="L2199" s="14" t="str">
        <f t="shared" si="226"/>
        <v/>
      </c>
      <c r="M2199">
        <f t="shared" si="227"/>
        <v>2190</v>
      </c>
      <c r="N2199" s="8">
        <f t="shared" si="228"/>
        <v>-1471</v>
      </c>
      <c r="O2199" s="9">
        <f t="shared" si="225"/>
        <v>-1</v>
      </c>
      <c r="P2199" s="1">
        <f>VALUE(MID(R$282,6,1))</f>
        <v>0</v>
      </c>
    </row>
    <row r="2200" spans="12:16">
      <c r="L2200" s="14" t="str">
        <f t="shared" si="226"/>
        <v/>
      </c>
      <c r="M2200">
        <f t="shared" si="227"/>
        <v>2191</v>
      </c>
      <c r="N2200" s="10">
        <f t="shared" si="228"/>
        <v>-1472</v>
      </c>
      <c r="O2200" s="11">
        <f t="shared" si="225"/>
        <v>-1</v>
      </c>
      <c r="P2200" s="1">
        <f>VALUE(MID(R$282,7,1))</f>
        <v>0</v>
      </c>
    </row>
    <row r="2201" spans="12:16">
      <c r="L2201" s="14">
        <f t="shared" si="226"/>
        <v>1</v>
      </c>
      <c r="M2201">
        <f t="shared" si="227"/>
        <v>2192</v>
      </c>
      <c r="N2201" s="7">
        <f t="shared" si="228"/>
        <v>-1473</v>
      </c>
      <c r="O2201" s="12">
        <f t="shared" si="225"/>
        <v>-1</v>
      </c>
      <c r="P2201" s="1">
        <f>VALUE(MID(R$282,8,1))</f>
        <v>0</v>
      </c>
    </row>
    <row r="2202" spans="12:16">
      <c r="L2202" s="14" t="str">
        <f t="shared" si="226"/>
        <v/>
      </c>
      <c r="M2202">
        <f t="shared" si="227"/>
        <v>2193</v>
      </c>
      <c r="N2202" s="8">
        <f t="shared" si="228"/>
        <v>-1474</v>
      </c>
      <c r="O2202" s="9">
        <f t="shared" si="225"/>
        <v>-1</v>
      </c>
      <c r="P2202" s="1">
        <f>VALUE(MID(R$283,1,1))</f>
        <v>0</v>
      </c>
    </row>
    <row r="2203" spans="12:16">
      <c r="L2203" s="14" t="str">
        <f t="shared" si="226"/>
        <v/>
      </c>
      <c r="M2203">
        <f t="shared" si="227"/>
        <v>2194</v>
      </c>
      <c r="N2203" s="8">
        <f t="shared" si="228"/>
        <v>-1475</v>
      </c>
      <c r="O2203" s="9">
        <f t="shared" si="225"/>
        <v>-1</v>
      </c>
      <c r="P2203" s="1">
        <f>VALUE(MID(R$283,2,1))</f>
        <v>0</v>
      </c>
    </row>
    <row r="2204" spans="12:16">
      <c r="L2204" s="14" t="str">
        <f t="shared" si="226"/>
        <v/>
      </c>
      <c r="M2204">
        <f t="shared" si="227"/>
        <v>2195</v>
      </c>
      <c r="N2204" s="8">
        <f t="shared" si="228"/>
        <v>-1476</v>
      </c>
      <c r="O2204" s="9">
        <f t="shared" si="225"/>
        <v>-1</v>
      </c>
      <c r="P2204" s="1">
        <f>VALUE(MID(R$283,3,1))</f>
        <v>0</v>
      </c>
    </row>
    <row r="2205" spans="12:16">
      <c r="L2205" s="14" t="str">
        <f t="shared" si="226"/>
        <v/>
      </c>
      <c r="M2205">
        <f t="shared" si="227"/>
        <v>2196</v>
      </c>
      <c r="N2205" s="8">
        <f t="shared" si="228"/>
        <v>-1477</v>
      </c>
      <c r="O2205" s="9">
        <f t="shared" si="225"/>
        <v>-1</v>
      </c>
      <c r="P2205" s="1">
        <f>VALUE(MID(R$283,4,1))</f>
        <v>0</v>
      </c>
    </row>
    <row r="2206" spans="12:16">
      <c r="L2206" s="14" t="str">
        <f t="shared" si="226"/>
        <v/>
      </c>
      <c r="M2206">
        <f t="shared" si="227"/>
        <v>2197</v>
      </c>
      <c r="N2206" s="8">
        <f t="shared" si="228"/>
        <v>-1478</v>
      </c>
      <c r="O2206" s="9">
        <f t="shared" si="225"/>
        <v>-1</v>
      </c>
      <c r="P2206" s="1">
        <f>VALUE(MID(R$283,5,1))</f>
        <v>0</v>
      </c>
    </row>
    <row r="2207" spans="12:16">
      <c r="L2207" s="14" t="str">
        <f t="shared" si="226"/>
        <v/>
      </c>
      <c r="M2207">
        <f t="shared" si="227"/>
        <v>2198</v>
      </c>
      <c r="N2207" s="8">
        <f t="shared" si="228"/>
        <v>-1479</v>
      </c>
      <c r="O2207" s="9">
        <f t="shared" si="225"/>
        <v>-1</v>
      </c>
      <c r="P2207" s="1">
        <f>VALUE(MID(R$283,6,1))</f>
        <v>0</v>
      </c>
    </row>
    <row r="2208" spans="12:16">
      <c r="L2208" s="14" t="str">
        <f t="shared" si="226"/>
        <v/>
      </c>
      <c r="M2208">
        <f t="shared" si="227"/>
        <v>2199</v>
      </c>
      <c r="N2208" s="10">
        <f t="shared" si="228"/>
        <v>-1480</v>
      </c>
      <c r="O2208" s="11">
        <f t="shared" si="225"/>
        <v>-1</v>
      </c>
      <c r="P2208" s="1">
        <f>VALUE(MID(R$283,7,1))</f>
        <v>0</v>
      </c>
    </row>
    <row r="2209" spans="12:16">
      <c r="L2209" s="14">
        <f t="shared" si="226"/>
        <v>1</v>
      </c>
      <c r="M2209">
        <f t="shared" si="227"/>
        <v>2200</v>
      </c>
      <c r="N2209" s="7">
        <f t="shared" si="228"/>
        <v>-1481</v>
      </c>
      <c r="O2209" s="12">
        <f t="shared" si="225"/>
        <v>-1</v>
      </c>
      <c r="P2209" s="1">
        <f>VALUE(MID(R$283,8,1))</f>
        <v>0</v>
      </c>
    </row>
    <row r="2210" spans="12:16">
      <c r="L2210" s="14" t="str">
        <f t="shared" si="226"/>
        <v/>
      </c>
      <c r="M2210">
        <f t="shared" si="227"/>
        <v>2201</v>
      </c>
      <c r="N2210" s="8">
        <f t="shared" si="228"/>
        <v>-1482</v>
      </c>
      <c r="O2210" s="9">
        <f t="shared" si="225"/>
        <v>-1</v>
      </c>
      <c r="P2210" s="1">
        <f>VALUE(MID(R$284,1,1))</f>
        <v>0</v>
      </c>
    </row>
    <row r="2211" spans="12:16">
      <c r="L2211" s="14" t="str">
        <f t="shared" si="226"/>
        <v/>
      </c>
      <c r="M2211">
        <f t="shared" si="227"/>
        <v>2202</v>
      </c>
      <c r="N2211" s="8">
        <f t="shared" si="228"/>
        <v>-1483</v>
      </c>
      <c r="O2211" s="9">
        <f t="shared" si="225"/>
        <v>-1</v>
      </c>
      <c r="P2211" s="1">
        <f>VALUE(MID(R$284,2,1))</f>
        <v>0</v>
      </c>
    </row>
    <row r="2212" spans="12:16">
      <c r="L2212" s="14" t="str">
        <f t="shared" si="226"/>
        <v/>
      </c>
      <c r="M2212">
        <f t="shared" si="227"/>
        <v>2203</v>
      </c>
      <c r="N2212" s="8">
        <f t="shared" si="228"/>
        <v>-1484</v>
      </c>
      <c r="O2212" s="9">
        <f t="shared" si="225"/>
        <v>-1</v>
      </c>
      <c r="P2212" s="1">
        <f>VALUE(MID(R$284,3,1))</f>
        <v>0</v>
      </c>
    </row>
    <row r="2213" spans="12:16">
      <c r="L2213" s="14" t="str">
        <f t="shared" si="226"/>
        <v/>
      </c>
      <c r="M2213">
        <f t="shared" si="227"/>
        <v>2204</v>
      </c>
      <c r="N2213" s="8">
        <f t="shared" si="228"/>
        <v>-1485</v>
      </c>
      <c r="O2213" s="9">
        <f t="shared" si="225"/>
        <v>-1</v>
      </c>
      <c r="P2213" s="1">
        <f>VALUE(MID(R$284,4,1))</f>
        <v>0</v>
      </c>
    </row>
    <row r="2214" spans="12:16">
      <c r="L2214" s="14" t="str">
        <f t="shared" si="226"/>
        <v/>
      </c>
      <c r="M2214">
        <f t="shared" si="227"/>
        <v>2205</v>
      </c>
      <c r="N2214" s="8">
        <f t="shared" si="228"/>
        <v>-1486</v>
      </c>
      <c r="O2214" s="9">
        <f t="shared" si="225"/>
        <v>-1</v>
      </c>
      <c r="P2214" s="1">
        <f>VALUE(MID(R$284,5,1))</f>
        <v>0</v>
      </c>
    </row>
    <row r="2215" spans="12:16">
      <c r="L2215" s="14" t="str">
        <f t="shared" si="226"/>
        <v/>
      </c>
      <c r="M2215">
        <f t="shared" si="227"/>
        <v>2206</v>
      </c>
      <c r="N2215" s="8">
        <f t="shared" si="228"/>
        <v>-1487</v>
      </c>
      <c r="O2215" s="9">
        <f t="shared" si="225"/>
        <v>-1</v>
      </c>
      <c r="P2215" s="1">
        <f>VALUE(MID(R$284,6,1))</f>
        <v>0</v>
      </c>
    </row>
    <row r="2216" spans="12:16">
      <c r="L2216" s="14" t="str">
        <f t="shared" si="226"/>
        <v/>
      </c>
      <c r="M2216">
        <f t="shared" si="227"/>
        <v>2207</v>
      </c>
      <c r="N2216" s="10">
        <f t="shared" si="228"/>
        <v>-1488</v>
      </c>
      <c r="O2216" s="11">
        <f t="shared" si="225"/>
        <v>-1</v>
      </c>
      <c r="P2216" s="1">
        <f>VALUE(MID(R$284,7,1))</f>
        <v>0</v>
      </c>
    </row>
    <row r="2217" spans="12:16">
      <c r="L2217" s="14">
        <f t="shared" si="226"/>
        <v>1</v>
      </c>
      <c r="M2217">
        <f t="shared" si="227"/>
        <v>2208</v>
      </c>
      <c r="N2217" s="7">
        <f t="shared" si="228"/>
        <v>-1489</v>
      </c>
      <c r="O2217" s="12">
        <f t="shared" si="225"/>
        <v>-1</v>
      </c>
      <c r="P2217" s="1">
        <f>VALUE(MID(R$284,8,1))</f>
        <v>0</v>
      </c>
    </row>
    <row r="2218" spans="12:16">
      <c r="L2218" s="14" t="str">
        <f t="shared" si="226"/>
        <v/>
      </c>
      <c r="M2218">
        <f t="shared" si="227"/>
        <v>2209</v>
      </c>
      <c r="N2218" s="8">
        <f t="shared" si="228"/>
        <v>-1490</v>
      </c>
      <c r="O2218" s="9">
        <f t="shared" si="225"/>
        <v>-1</v>
      </c>
      <c r="P2218" s="1">
        <f>VALUE(MID(R$285,1,1))</f>
        <v>0</v>
      </c>
    </row>
    <row r="2219" spans="12:16">
      <c r="L2219" s="14" t="str">
        <f t="shared" si="226"/>
        <v/>
      </c>
      <c r="M2219">
        <f t="shared" si="227"/>
        <v>2210</v>
      </c>
      <c r="N2219" s="8">
        <f t="shared" si="228"/>
        <v>-1491</v>
      </c>
      <c r="O2219" s="9">
        <f t="shared" si="225"/>
        <v>-1</v>
      </c>
      <c r="P2219" s="1">
        <f>VALUE(MID(R$285,2,1))</f>
        <v>0</v>
      </c>
    </row>
    <row r="2220" spans="12:16">
      <c r="L2220" s="14" t="str">
        <f t="shared" si="226"/>
        <v/>
      </c>
      <c r="M2220">
        <f t="shared" si="227"/>
        <v>2211</v>
      </c>
      <c r="N2220" s="8">
        <f t="shared" si="228"/>
        <v>-1492</v>
      </c>
      <c r="O2220" s="9">
        <f t="shared" si="225"/>
        <v>-1</v>
      </c>
      <c r="P2220" s="1">
        <f>VALUE(MID(R$285,3,1))</f>
        <v>0</v>
      </c>
    </row>
    <row r="2221" spans="12:16">
      <c r="L2221" s="14" t="str">
        <f t="shared" si="226"/>
        <v/>
      </c>
      <c r="M2221">
        <f t="shared" si="227"/>
        <v>2212</v>
      </c>
      <c r="N2221" s="8">
        <f t="shared" si="228"/>
        <v>-1493</v>
      </c>
      <c r="O2221" s="9">
        <f t="shared" si="225"/>
        <v>-1</v>
      </c>
      <c r="P2221" s="1">
        <f>VALUE(MID(R$285,4,1))</f>
        <v>0</v>
      </c>
    </row>
    <row r="2222" spans="12:16">
      <c r="L2222" s="14" t="str">
        <f t="shared" si="226"/>
        <v/>
      </c>
      <c r="M2222">
        <f t="shared" si="227"/>
        <v>2213</v>
      </c>
      <c r="N2222" s="8">
        <f t="shared" si="228"/>
        <v>-1494</v>
      </c>
      <c r="O2222" s="9">
        <f t="shared" si="225"/>
        <v>-1</v>
      </c>
      <c r="P2222" s="1">
        <f>VALUE(MID(R$285,5,1))</f>
        <v>0</v>
      </c>
    </row>
    <row r="2223" spans="12:16">
      <c r="L2223" s="14" t="str">
        <f t="shared" si="226"/>
        <v/>
      </c>
      <c r="M2223">
        <f t="shared" si="227"/>
        <v>2214</v>
      </c>
      <c r="N2223" s="8">
        <f t="shared" si="228"/>
        <v>-1495</v>
      </c>
      <c r="O2223" s="9">
        <f t="shared" si="225"/>
        <v>-1</v>
      </c>
      <c r="P2223" s="1">
        <f>VALUE(MID(R$285,6,1))</f>
        <v>0</v>
      </c>
    </row>
    <row r="2224" spans="12:16">
      <c r="L2224" s="14" t="str">
        <f t="shared" si="226"/>
        <v/>
      </c>
      <c r="M2224">
        <f t="shared" si="227"/>
        <v>2215</v>
      </c>
      <c r="N2224" s="10">
        <f t="shared" si="228"/>
        <v>-1496</v>
      </c>
      <c r="O2224" s="11">
        <f t="shared" si="225"/>
        <v>-1</v>
      </c>
      <c r="P2224" s="1">
        <f>VALUE(MID(R$285,7,1))</f>
        <v>0</v>
      </c>
    </row>
    <row r="2225" spans="12:16">
      <c r="L2225" s="14">
        <f t="shared" si="226"/>
        <v>1</v>
      </c>
      <c r="M2225">
        <f t="shared" si="227"/>
        <v>2216</v>
      </c>
      <c r="N2225" s="7">
        <f t="shared" si="228"/>
        <v>-1497</v>
      </c>
      <c r="O2225" s="12">
        <f t="shared" si="225"/>
        <v>-1</v>
      </c>
      <c r="P2225" s="1">
        <f>VALUE(MID(R$285,8,1))</f>
        <v>0</v>
      </c>
    </row>
    <row r="2226" spans="12:16">
      <c r="L2226" s="14" t="str">
        <f t="shared" si="226"/>
        <v/>
      </c>
      <c r="M2226">
        <f t="shared" si="227"/>
        <v>2217</v>
      </c>
      <c r="N2226" s="8">
        <f t="shared" si="228"/>
        <v>-1498</v>
      </c>
      <c r="O2226" s="9">
        <f t="shared" si="225"/>
        <v>-1</v>
      </c>
      <c r="P2226" s="1">
        <f>VALUE(MID(R$286,1,1))</f>
        <v>0</v>
      </c>
    </row>
    <row r="2227" spans="12:16">
      <c r="L2227" s="14" t="str">
        <f t="shared" si="226"/>
        <v/>
      </c>
      <c r="M2227">
        <f t="shared" si="227"/>
        <v>2218</v>
      </c>
      <c r="N2227" s="8">
        <f t="shared" si="228"/>
        <v>-1499</v>
      </c>
      <c r="O2227" s="9">
        <f t="shared" si="225"/>
        <v>-1</v>
      </c>
      <c r="P2227" s="1">
        <f>VALUE(MID(R$286,2,1))</f>
        <v>0</v>
      </c>
    </row>
    <row r="2228" spans="12:16">
      <c r="L2228" s="14" t="str">
        <f t="shared" si="226"/>
        <v/>
      </c>
      <c r="M2228">
        <f t="shared" si="227"/>
        <v>2219</v>
      </c>
      <c r="N2228" s="8">
        <f t="shared" si="228"/>
        <v>-1500</v>
      </c>
      <c r="O2228" s="9">
        <f t="shared" si="225"/>
        <v>-1</v>
      </c>
      <c r="P2228" s="1">
        <f>VALUE(MID(R$286,3,1))</f>
        <v>0</v>
      </c>
    </row>
    <row r="2229" spans="12:16">
      <c r="L2229" s="14" t="str">
        <f t="shared" si="226"/>
        <v/>
      </c>
      <c r="M2229">
        <f t="shared" si="227"/>
        <v>2220</v>
      </c>
      <c r="N2229" s="8">
        <f t="shared" si="228"/>
        <v>-1501</v>
      </c>
      <c r="O2229" s="9">
        <f t="shared" si="225"/>
        <v>-1</v>
      </c>
      <c r="P2229" s="1">
        <f>VALUE(MID(R$286,4,1))</f>
        <v>0</v>
      </c>
    </row>
    <row r="2230" spans="12:16">
      <c r="L2230" s="14" t="str">
        <f t="shared" si="226"/>
        <v/>
      </c>
      <c r="M2230">
        <f t="shared" si="227"/>
        <v>2221</v>
      </c>
      <c r="N2230" s="8">
        <f t="shared" si="228"/>
        <v>-1502</v>
      </c>
      <c r="O2230" s="9">
        <f t="shared" si="225"/>
        <v>-1</v>
      </c>
      <c r="P2230" s="1">
        <f>VALUE(MID(R$286,5,1))</f>
        <v>0</v>
      </c>
    </row>
    <row r="2231" spans="12:16">
      <c r="L2231" s="14" t="str">
        <f t="shared" si="226"/>
        <v/>
      </c>
      <c r="M2231">
        <f t="shared" si="227"/>
        <v>2222</v>
      </c>
      <c r="N2231" s="8">
        <f t="shared" si="228"/>
        <v>-1503</v>
      </c>
      <c r="O2231" s="9">
        <f t="shared" si="225"/>
        <v>-1</v>
      </c>
      <c r="P2231" s="1">
        <f>VALUE(MID(R$286,6,1))</f>
        <v>0</v>
      </c>
    </row>
    <row r="2232" spans="12:16">
      <c r="L2232" s="14" t="str">
        <f t="shared" si="226"/>
        <v/>
      </c>
      <c r="M2232">
        <f t="shared" si="227"/>
        <v>2223</v>
      </c>
      <c r="N2232" s="10">
        <f t="shared" si="228"/>
        <v>-1504</v>
      </c>
      <c r="O2232" s="11">
        <f t="shared" si="225"/>
        <v>-1</v>
      </c>
      <c r="P2232" s="1">
        <f>VALUE(MID(R$286,7,1))</f>
        <v>0</v>
      </c>
    </row>
    <row r="2233" spans="12:16">
      <c r="L2233" s="14">
        <f t="shared" si="226"/>
        <v>1</v>
      </c>
      <c r="M2233">
        <f t="shared" si="227"/>
        <v>2224</v>
      </c>
      <c r="N2233" s="7">
        <f t="shared" si="228"/>
        <v>-1505</v>
      </c>
      <c r="O2233" s="12">
        <f t="shared" si="225"/>
        <v>-1</v>
      </c>
      <c r="P2233" s="1">
        <f>VALUE(MID(R$286,8,1))</f>
        <v>0</v>
      </c>
    </row>
    <row r="2234" spans="12:16">
      <c r="L2234" s="14" t="str">
        <f t="shared" si="226"/>
        <v/>
      </c>
      <c r="M2234">
        <f t="shared" si="227"/>
        <v>2225</v>
      </c>
      <c r="N2234" s="8">
        <f t="shared" si="228"/>
        <v>-1506</v>
      </c>
      <c r="O2234" s="9">
        <f t="shared" si="225"/>
        <v>-1</v>
      </c>
      <c r="P2234" s="1">
        <f>VALUE(MID(R$287,1,1))</f>
        <v>0</v>
      </c>
    </row>
    <row r="2235" spans="12:16">
      <c r="L2235" s="14" t="str">
        <f t="shared" si="226"/>
        <v/>
      </c>
      <c r="M2235">
        <f t="shared" si="227"/>
        <v>2226</v>
      </c>
      <c r="N2235" s="8">
        <f t="shared" si="228"/>
        <v>-1507</v>
      </c>
      <c r="O2235" s="9">
        <f t="shared" si="225"/>
        <v>-1</v>
      </c>
      <c r="P2235" s="1">
        <f>VALUE(MID(R$287,2,1))</f>
        <v>0</v>
      </c>
    </row>
    <row r="2236" spans="12:16">
      <c r="L2236" s="14" t="str">
        <f t="shared" si="226"/>
        <v/>
      </c>
      <c r="M2236">
        <f t="shared" si="227"/>
        <v>2227</v>
      </c>
      <c r="N2236" s="8">
        <f t="shared" si="228"/>
        <v>-1508</v>
      </c>
      <c r="O2236" s="9">
        <f t="shared" si="225"/>
        <v>-1</v>
      </c>
      <c r="P2236" s="1">
        <f>VALUE(MID(R$287,3,1))</f>
        <v>0</v>
      </c>
    </row>
    <row r="2237" spans="12:16">
      <c r="L2237" s="14" t="str">
        <f t="shared" si="226"/>
        <v/>
      </c>
      <c r="M2237">
        <f t="shared" si="227"/>
        <v>2228</v>
      </c>
      <c r="N2237" s="8">
        <f t="shared" si="228"/>
        <v>-1509</v>
      </c>
      <c r="O2237" s="9">
        <f t="shared" si="225"/>
        <v>-1</v>
      </c>
      <c r="P2237" s="1">
        <f>VALUE(MID(R$287,4,1))</f>
        <v>0</v>
      </c>
    </row>
    <row r="2238" spans="12:16">
      <c r="L2238" s="14" t="str">
        <f t="shared" si="226"/>
        <v/>
      </c>
      <c r="M2238">
        <f t="shared" si="227"/>
        <v>2229</v>
      </c>
      <c r="N2238" s="8">
        <f t="shared" si="228"/>
        <v>-1510</v>
      </c>
      <c r="O2238" s="9">
        <f t="shared" si="225"/>
        <v>-1</v>
      </c>
      <c r="P2238" s="1">
        <f>VALUE(MID(R$287,5,1))</f>
        <v>0</v>
      </c>
    </row>
    <row r="2239" spans="12:16">
      <c r="L2239" s="14" t="str">
        <f t="shared" si="226"/>
        <v/>
      </c>
      <c r="M2239">
        <f t="shared" si="227"/>
        <v>2230</v>
      </c>
      <c r="N2239" s="8">
        <f t="shared" si="228"/>
        <v>-1511</v>
      </c>
      <c r="O2239" s="9">
        <f t="shared" si="225"/>
        <v>-1</v>
      </c>
      <c r="P2239" s="1">
        <f>VALUE(MID(R$287,6,1))</f>
        <v>0</v>
      </c>
    </row>
    <row r="2240" spans="12:16">
      <c r="L2240" s="14" t="str">
        <f t="shared" si="226"/>
        <v/>
      </c>
      <c r="M2240">
        <f t="shared" si="227"/>
        <v>2231</v>
      </c>
      <c r="N2240" s="10">
        <f t="shared" si="228"/>
        <v>-1512</v>
      </c>
      <c r="O2240" s="11">
        <f t="shared" si="225"/>
        <v>-1</v>
      </c>
      <c r="P2240" s="1">
        <f>VALUE(MID(R$287,7,1))</f>
        <v>0</v>
      </c>
    </row>
    <row r="2241" spans="12:16">
      <c r="L2241" s="14">
        <f t="shared" si="226"/>
        <v>1</v>
      </c>
      <c r="M2241">
        <f t="shared" si="227"/>
        <v>2232</v>
      </c>
      <c r="N2241" s="7">
        <f t="shared" si="228"/>
        <v>-1513</v>
      </c>
      <c r="O2241" s="12">
        <f t="shared" si="225"/>
        <v>-1</v>
      </c>
      <c r="P2241" s="1">
        <f>VALUE(MID(R$287,8,1))</f>
        <v>0</v>
      </c>
    </row>
    <row r="2242" spans="12:16">
      <c r="L2242" s="14" t="str">
        <f t="shared" si="226"/>
        <v/>
      </c>
      <c r="M2242">
        <f t="shared" si="227"/>
        <v>2233</v>
      </c>
      <c r="N2242" s="8">
        <f t="shared" si="228"/>
        <v>-1514</v>
      </c>
      <c r="O2242" s="9">
        <f t="shared" si="225"/>
        <v>-1</v>
      </c>
      <c r="P2242" s="1">
        <f>VALUE(MID(R$288,1,1))</f>
        <v>0</v>
      </c>
    </row>
    <row r="2243" spans="12:16">
      <c r="L2243" s="14" t="str">
        <f t="shared" si="226"/>
        <v/>
      </c>
      <c r="M2243">
        <f t="shared" si="227"/>
        <v>2234</v>
      </c>
      <c r="N2243" s="8">
        <f t="shared" si="228"/>
        <v>-1515</v>
      </c>
      <c r="O2243" s="9">
        <f t="shared" si="225"/>
        <v>-1</v>
      </c>
      <c r="P2243" s="1">
        <f>VALUE(MID(R$288,2,1))</f>
        <v>0</v>
      </c>
    </row>
    <row r="2244" spans="12:16">
      <c r="L2244" s="14" t="str">
        <f t="shared" si="226"/>
        <v/>
      </c>
      <c r="M2244">
        <f t="shared" si="227"/>
        <v>2235</v>
      </c>
      <c r="N2244" s="8">
        <f t="shared" si="228"/>
        <v>-1516</v>
      </c>
      <c r="O2244" s="9">
        <f t="shared" si="225"/>
        <v>-1</v>
      </c>
      <c r="P2244" s="1">
        <f>VALUE(MID(R$288,3,1))</f>
        <v>0</v>
      </c>
    </row>
    <row r="2245" spans="12:16">
      <c r="L2245" s="14" t="str">
        <f t="shared" si="226"/>
        <v/>
      </c>
      <c r="M2245">
        <f t="shared" si="227"/>
        <v>2236</v>
      </c>
      <c r="N2245" s="8">
        <f t="shared" si="228"/>
        <v>-1517</v>
      </c>
      <c r="O2245" s="9">
        <f t="shared" si="225"/>
        <v>-1</v>
      </c>
      <c r="P2245" s="1">
        <f>VALUE(MID(R$288,4,1))</f>
        <v>0</v>
      </c>
    </row>
    <row r="2246" spans="12:16">
      <c r="L2246" s="14" t="str">
        <f t="shared" si="226"/>
        <v/>
      </c>
      <c r="M2246">
        <f t="shared" si="227"/>
        <v>2237</v>
      </c>
      <c r="N2246" s="8">
        <f t="shared" si="228"/>
        <v>-1518</v>
      </c>
      <c r="O2246" s="9">
        <f t="shared" si="225"/>
        <v>-1</v>
      </c>
      <c r="P2246" s="1">
        <f>VALUE(MID(R$288,5,1))</f>
        <v>0</v>
      </c>
    </row>
    <row r="2247" spans="12:16">
      <c r="L2247" s="14" t="str">
        <f t="shared" si="226"/>
        <v/>
      </c>
      <c r="M2247">
        <f t="shared" si="227"/>
        <v>2238</v>
      </c>
      <c r="N2247" s="8">
        <f t="shared" si="228"/>
        <v>-1519</v>
      </c>
      <c r="O2247" s="9">
        <f t="shared" si="225"/>
        <v>-1</v>
      </c>
      <c r="P2247" s="1">
        <f>VALUE(MID(R$288,6,1))</f>
        <v>0</v>
      </c>
    </row>
    <row r="2248" spans="12:16">
      <c r="L2248" s="14" t="str">
        <f t="shared" si="226"/>
        <v/>
      </c>
      <c r="M2248">
        <f t="shared" si="227"/>
        <v>2239</v>
      </c>
      <c r="N2248" s="10">
        <f t="shared" si="228"/>
        <v>-1520</v>
      </c>
      <c r="O2248" s="11">
        <f t="shared" si="225"/>
        <v>-1</v>
      </c>
      <c r="P2248" s="1">
        <f>VALUE(MID(R$288,7,1))</f>
        <v>0</v>
      </c>
    </row>
    <row r="2249" spans="12:16">
      <c r="L2249" s="14">
        <f t="shared" si="226"/>
        <v>1</v>
      </c>
      <c r="M2249">
        <f t="shared" si="227"/>
        <v>2240</v>
      </c>
      <c r="N2249" s="7">
        <f t="shared" si="228"/>
        <v>-1521</v>
      </c>
      <c r="O2249" s="12">
        <f t="shared" ref="O2249:O2312" si="229">IF(P2249=0,-1,1)</f>
        <v>-1</v>
      </c>
      <c r="P2249" s="1">
        <f>VALUE(MID(R$288,8,1))</f>
        <v>0</v>
      </c>
    </row>
    <row r="2250" spans="12:16">
      <c r="L2250" s="14" t="str">
        <f t="shared" ref="L2250:L2313" si="230">IF(MOD(M2250,8)=0,1,"")</f>
        <v/>
      </c>
      <c r="M2250">
        <f t="shared" ref="M2250:M2313" si="231">M2249+1</f>
        <v>2241</v>
      </c>
      <c r="N2250" s="8">
        <f t="shared" ref="N2250:N2313" si="232">O2250+N2249</f>
        <v>-1522</v>
      </c>
      <c r="O2250" s="9">
        <f t="shared" si="229"/>
        <v>-1</v>
      </c>
      <c r="P2250" s="1">
        <f>VALUE(MID(R$289,1,1))</f>
        <v>0</v>
      </c>
    </row>
    <row r="2251" spans="12:16">
      <c r="L2251" s="14" t="str">
        <f t="shared" si="230"/>
        <v/>
      </c>
      <c r="M2251">
        <f t="shared" si="231"/>
        <v>2242</v>
      </c>
      <c r="N2251" s="8">
        <f t="shared" si="232"/>
        <v>-1523</v>
      </c>
      <c r="O2251" s="9">
        <f t="shared" si="229"/>
        <v>-1</v>
      </c>
      <c r="P2251" s="1">
        <f>VALUE(MID(R$289,2,1))</f>
        <v>0</v>
      </c>
    </row>
    <row r="2252" spans="12:16">
      <c r="L2252" s="14" t="str">
        <f t="shared" si="230"/>
        <v/>
      </c>
      <c r="M2252">
        <f t="shared" si="231"/>
        <v>2243</v>
      </c>
      <c r="N2252" s="8">
        <f t="shared" si="232"/>
        <v>-1524</v>
      </c>
      <c r="O2252" s="9">
        <f t="shared" si="229"/>
        <v>-1</v>
      </c>
      <c r="P2252" s="1">
        <f>VALUE(MID(R$289,3,1))</f>
        <v>0</v>
      </c>
    </row>
    <row r="2253" spans="12:16">
      <c r="L2253" s="14" t="str">
        <f t="shared" si="230"/>
        <v/>
      </c>
      <c r="M2253">
        <f t="shared" si="231"/>
        <v>2244</v>
      </c>
      <c r="N2253" s="8">
        <f t="shared" si="232"/>
        <v>-1525</v>
      </c>
      <c r="O2253" s="9">
        <f t="shared" si="229"/>
        <v>-1</v>
      </c>
      <c r="P2253" s="1">
        <f>VALUE(MID(R$289,4,1))</f>
        <v>0</v>
      </c>
    </row>
    <row r="2254" spans="12:16">
      <c r="L2254" s="14" t="str">
        <f t="shared" si="230"/>
        <v/>
      </c>
      <c r="M2254">
        <f t="shared" si="231"/>
        <v>2245</v>
      </c>
      <c r="N2254" s="8">
        <f t="shared" si="232"/>
        <v>-1526</v>
      </c>
      <c r="O2254" s="9">
        <f t="shared" si="229"/>
        <v>-1</v>
      </c>
      <c r="P2254" s="1">
        <f>VALUE(MID(R$289,5,1))</f>
        <v>0</v>
      </c>
    </row>
    <row r="2255" spans="12:16">
      <c r="L2255" s="14" t="str">
        <f t="shared" si="230"/>
        <v/>
      </c>
      <c r="M2255">
        <f t="shared" si="231"/>
        <v>2246</v>
      </c>
      <c r="N2255" s="8">
        <f t="shared" si="232"/>
        <v>-1527</v>
      </c>
      <c r="O2255" s="9">
        <f t="shared" si="229"/>
        <v>-1</v>
      </c>
      <c r="P2255" s="1">
        <f>VALUE(MID(R$289,6,1))</f>
        <v>0</v>
      </c>
    </row>
    <row r="2256" spans="12:16">
      <c r="L2256" s="14" t="str">
        <f t="shared" si="230"/>
        <v/>
      </c>
      <c r="M2256">
        <f t="shared" si="231"/>
        <v>2247</v>
      </c>
      <c r="N2256" s="10">
        <f t="shared" si="232"/>
        <v>-1528</v>
      </c>
      <c r="O2256" s="11">
        <f t="shared" si="229"/>
        <v>-1</v>
      </c>
      <c r="P2256" s="1">
        <f>VALUE(MID(R$289,7,1))</f>
        <v>0</v>
      </c>
    </row>
    <row r="2257" spans="12:16">
      <c r="L2257" s="14">
        <f t="shared" si="230"/>
        <v>1</v>
      </c>
      <c r="M2257">
        <f t="shared" si="231"/>
        <v>2248</v>
      </c>
      <c r="N2257" s="7">
        <f t="shared" si="232"/>
        <v>-1529</v>
      </c>
      <c r="O2257" s="12">
        <f t="shared" si="229"/>
        <v>-1</v>
      </c>
      <c r="P2257" s="1">
        <f>VALUE(MID(R$289,8,1))</f>
        <v>0</v>
      </c>
    </row>
    <row r="2258" spans="12:16">
      <c r="L2258" s="14" t="str">
        <f t="shared" si="230"/>
        <v/>
      </c>
      <c r="M2258">
        <f t="shared" si="231"/>
        <v>2249</v>
      </c>
      <c r="N2258" s="8">
        <f t="shared" si="232"/>
        <v>-1530</v>
      </c>
      <c r="O2258" s="9">
        <f t="shared" si="229"/>
        <v>-1</v>
      </c>
      <c r="P2258" s="1">
        <f>VALUE(MID(R$290,1,1))</f>
        <v>0</v>
      </c>
    </row>
    <row r="2259" spans="12:16">
      <c r="L2259" s="14" t="str">
        <f t="shared" si="230"/>
        <v/>
      </c>
      <c r="M2259">
        <f t="shared" si="231"/>
        <v>2250</v>
      </c>
      <c r="N2259" s="8">
        <f t="shared" si="232"/>
        <v>-1531</v>
      </c>
      <c r="O2259" s="9">
        <f t="shared" si="229"/>
        <v>-1</v>
      </c>
      <c r="P2259" s="1">
        <f>VALUE(MID(R$290,2,1))</f>
        <v>0</v>
      </c>
    </row>
    <row r="2260" spans="12:16">
      <c r="L2260" s="14" t="str">
        <f t="shared" si="230"/>
        <v/>
      </c>
      <c r="M2260">
        <f t="shared" si="231"/>
        <v>2251</v>
      </c>
      <c r="N2260" s="8">
        <f t="shared" si="232"/>
        <v>-1532</v>
      </c>
      <c r="O2260" s="9">
        <f t="shared" si="229"/>
        <v>-1</v>
      </c>
      <c r="P2260" s="1">
        <f>VALUE(MID(R$290,3,1))</f>
        <v>0</v>
      </c>
    </row>
    <row r="2261" spans="12:16">
      <c r="L2261" s="14" t="str">
        <f t="shared" si="230"/>
        <v/>
      </c>
      <c r="M2261">
        <f t="shared" si="231"/>
        <v>2252</v>
      </c>
      <c r="N2261" s="8">
        <f t="shared" si="232"/>
        <v>-1533</v>
      </c>
      <c r="O2261" s="9">
        <f t="shared" si="229"/>
        <v>-1</v>
      </c>
      <c r="P2261" s="1">
        <f>VALUE(MID(R$290,4,1))</f>
        <v>0</v>
      </c>
    </row>
    <row r="2262" spans="12:16">
      <c r="L2262" s="14" t="str">
        <f t="shared" si="230"/>
        <v/>
      </c>
      <c r="M2262">
        <f t="shared" si="231"/>
        <v>2253</v>
      </c>
      <c r="N2262" s="8">
        <f t="shared" si="232"/>
        <v>-1534</v>
      </c>
      <c r="O2262" s="9">
        <f t="shared" si="229"/>
        <v>-1</v>
      </c>
      <c r="P2262" s="1">
        <f>VALUE(MID(R$290,5,1))</f>
        <v>0</v>
      </c>
    </row>
    <row r="2263" spans="12:16">
      <c r="L2263" s="14" t="str">
        <f t="shared" si="230"/>
        <v/>
      </c>
      <c r="M2263">
        <f t="shared" si="231"/>
        <v>2254</v>
      </c>
      <c r="N2263" s="8">
        <f t="shared" si="232"/>
        <v>-1535</v>
      </c>
      <c r="O2263" s="9">
        <f t="shared" si="229"/>
        <v>-1</v>
      </c>
      <c r="P2263" s="1">
        <f>VALUE(MID(R$290,6,1))</f>
        <v>0</v>
      </c>
    </row>
    <row r="2264" spans="12:16">
      <c r="L2264" s="14" t="str">
        <f t="shared" si="230"/>
        <v/>
      </c>
      <c r="M2264">
        <f t="shared" si="231"/>
        <v>2255</v>
      </c>
      <c r="N2264" s="10">
        <f t="shared" si="232"/>
        <v>-1536</v>
      </c>
      <c r="O2264" s="11">
        <f t="shared" si="229"/>
        <v>-1</v>
      </c>
      <c r="P2264" s="1">
        <f>VALUE(MID(R$290,7,1))</f>
        <v>0</v>
      </c>
    </row>
    <row r="2265" spans="12:16">
      <c r="L2265" s="14">
        <f t="shared" si="230"/>
        <v>1</v>
      </c>
      <c r="M2265">
        <f t="shared" si="231"/>
        <v>2256</v>
      </c>
      <c r="N2265" s="7">
        <f t="shared" si="232"/>
        <v>-1537</v>
      </c>
      <c r="O2265" s="12">
        <f t="shared" si="229"/>
        <v>-1</v>
      </c>
      <c r="P2265" s="1">
        <f>VALUE(MID(R$290,8,1))</f>
        <v>0</v>
      </c>
    </row>
    <row r="2266" spans="12:16">
      <c r="L2266" s="14" t="str">
        <f t="shared" si="230"/>
        <v/>
      </c>
      <c r="M2266">
        <f t="shared" si="231"/>
        <v>2257</v>
      </c>
      <c r="N2266" s="8">
        <f t="shared" si="232"/>
        <v>-1538</v>
      </c>
      <c r="O2266" s="9">
        <f t="shared" si="229"/>
        <v>-1</v>
      </c>
      <c r="P2266" s="1">
        <f>VALUE(MID(R$291,1,1))</f>
        <v>0</v>
      </c>
    </row>
    <row r="2267" spans="12:16">
      <c r="L2267" s="14" t="str">
        <f t="shared" si="230"/>
        <v/>
      </c>
      <c r="M2267">
        <f t="shared" si="231"/>
        <v>2258</v>
      </c>
      <c r="N2267" s="8">
        <f t="shared" si="232"/>
        <v>-1539</v>
      </c>
      <c r="O2267" s="9">
        <f t="shared" si="229"/>
        <v>-1</v>
      </c>
      <c r="P2267" s="1">
        <f>VALUE(MID(R$291,2,1))</f>
        <v>0</v>
      </c>
    </row>
    <row r="2268" spans="12:16">
      <c r="L2268" s="14" t="str">
        <f t="shared" si="230"/>
        <v/>
      </c>
      <c r="M2268">
        <f t="shared" si="231"/>
        <v>2259</v>
      </c>
      <c r="N2268" s="8">
        <f t="shared" si="232"/>
        <v>-1540</v>
      </c>
      <c r="O2268" s="9">
        <f t="shared" si="229"/>
        <v>-1</v>
      </c>
      <c r="P2268" s="1">
        <f>VALUE(MID(R$291,3,1))</f>
        <v>0</v>
      </c>
    </row>
    <row r="2269" spans="12:16">
      <c r="L2269" s="14" t="str">
        <f t="shared" si="230"/>
        <v/>
      </c>
      <c r="M2269">
        <f t="shared" si="231"/>
        <v>2260</v>
      </c>
      <c r="N2269" s="8">
        <f t="shared" si="232"/>
        <v>-1541</v>
      </c>
      <c r="O2269" s="9">
        <f t="shared" si="229"/>
        <v>-1</v>
      </c>
      <c r="P2269" s="1">
        <f>VALUE(MID(R$291,4,1))</f>
        <v>0</v>
      </c>
    </row>
    <row r="2270" spans="12:16">
      <c r="L2270" s="14" t="str">
        <f t="shared" si="230"/>
        <v/>
      </c>
      <c r="M2270">
        <f t="shared" si="231"/>
        <v>2261</v>
      </c>
      <c r="N2270" s="8">
        <f t="shared" si="232"/>
        <v>-1542</v>
      </c>
      <c r="O2270" s="9">
        <f t="shared" si="229"/>
        <v>-1</v>
      </c>
      <c r="P2270" s="1">
        <f>VALUE(MID(R$291,5,1))</f>
        <v>0</v>
      </c>
    </row>
    <row r="2271" spans="12:16">
      <c r="L2271" s="14" t="str">
        <f t="shared" si="230"/>
        <v/>
      </c>
      <c r="M2271">
        <f t="shared" si="231"/>
        <v>2262</v>
      </c>
      <c r="N2271" s="8">
        <f t="shared" si="232"/>
        <v>-1543</v>
      </c>
      <c r="O2271" s="9">
        <f t="shared" si="229"/>
        <v>-1</v>
      </c>
      <c r="P2271" s="1">
        <f>VALUE(MID(R$291,6,1))</f>
        <v>0</v>
      </c>
    </row>
    <row r="2272" spans="12:16">
      <c r="L2272" s="14" t="str">
        <f t="shared" si="230"/>
        <v/>
      </c>
      <c r="M2272">
        <f t="shared" si="231"/>
        <v>2263</v>
      </c>
      <c r="N2272" s="10">
        <f t="shared" si="232"/>
        <v>-1544</v>
      </c>
      <c r="O2272" s="11">
        <f t="shared" si="229"/>
        <v>-1</v>
      </c>
      <c r="P2272" s="1">
        <f>VALUE(MID(R$291,7,1))</f>
        <v>0</v>
      </c>
    </row>
    <row r="2273" spans="12:16">
      <c r="L2273" s="14">
        <f t="shared" si="230"/>
        <v>1</v>
      </c>
      <c r="M2273">
        <f t="shared" si="231"/>
        <v>2264</v>
      </c>
      <c r="N2273" s="7">
        <f t="shared" si="232"/>
        <v>-1545</v>
      </c>
      <c r="O2273" s="12">
        <f t="shared" si="229"/>
        <v>-1</v>
      </c>
      <c r="P2273" s="1">
        <f>VALUE(MID(R$291,8,1))</f>
        <v>0</v>
      </c>
    </row>
    <row r="2274" spans="12:16">
      <c r="L2274" s="14" t="str">
        <f t="shared" si="230"/>
        <v/>
      </c>
      <c r="M2274">
        <f t="shared" si="231"/>
        <v>2265</v>
      </c>
      <c r="N2274" s="8">
        <f t="shared" si="232"/>
        <v>-1546</v>
      </c>
      <c r="O2274" s="9">
        <f t="shared" si="229"/>
        <v>-1</v>
      </c>
      <c r="P2274" s="1">
        <f>VALUE(MID(R$292,1,1))</f>
        <v>0</v>
      </c>
    </row>
    <row r="2275" spans="12:16">
      <c r="L2275" s="14" t="str">
        <f t="shared" si="230"/>
        <v/>
      </c>
      <c r="M2275">
        <f t="shared" si="231"/>
        <v>2266</v>
      </c>
      <c r="N2275" s="8">
        <f t="shared" si="232"/>
        <v>-1547</v>
      </c>
      <c r="O2275" s="9">
        <f t="shared" si="229"/>
        <v>-1</v>
      </c>
      <c r="P2275" s="1">
        <f>VALUE(MID(R$292,2,1))</f>
        <v>0</v>
      </c>
    </row>
    <row r="2276" spans="12:16">
      <c r="L2276" s="14" t="str">
        <f t="shared" si="230"/>
        <v/>
      </c>
      <c r="M2276">
        <f t="shared" si="231"/>
        <v>2267</v>
      </c>
      <c r="N2276" s="8">
        <f t="shared" si="232"/>
        <v>-1548</v>
      </c>
      <c r="O2276" s="9">
        <f t="shared" si="229"/>
        <v>-1</v>
      </c>
      <c r="P2276" s="1">
        <f>VALUE(MID(R$292,3,1))</f>
        <v>0</v>
      </c>
    </row>
    <row r="2277" spans="12:16">
      <c r="L2277" s="14" t="str">
        <f t="shared" si="230"/>
        <v/>
      </c>
      <c r="M2277">
        <f t="shared" si="231"/>
        <v>2268</v>
      </c>
      <c r="N2277" s="8">
        <f t="shared" si="232"/>
        <v>-1549</v>
      </c>
      <c r="O2277" s="9">
        <f t="shared" si="229"/>
        <v>-1</v>
      </c>
      <c r="P2277" s="1">
        <f>VALUE(MID(R$292,4,1))</f>
        <v>0</v>
      </c>
    </row>
    <row r="2278" spans="12:16">
      <c r="L2278" s="14" t="str">
        <f t="shared" si="230"/>
        <v/>
      </c>
      <c r="M2278">
        <f t="shared" si="231"/>
        <v>2269</v>
      </c>
      <c r="N2278" s="8">
        <f t="shared" si="232"/>
        <v>-1550</v>
      </c>
      <c r="O2278" s="9">
        <f t="shared" si="229"/>
        <v>-1</v>
      </c>
      <c r="P2278" s="1">
        <f>VALUE(MID(R$292,5,1))</f>
        <v>0</v>
      </c>
    </row>
    <row r="2279" spans="12:16">
      <c r="L2279" s="14" t="str">
        <f t="shared" si="230"/>
        <v/>
      </c>
      <c r="M2279">
        <f t="shared" si="231"/>
        <v>2270</v>
      </c>
      <c r="N2279" s="8">
        <f t="shared" si="232"/>
        <v>-1551</v>
      </c>
      <c r="O2279" s="9">
        <f t="shared" si="229"/>
        <v>-1</v>
      </c>
      <c r="P2279" s="1">
        <f>VALUE(MID(R$292,6,1))</f>
        <v>0</v>
      </c>
    </row>
    <row r="2280" spans="12:16">
      <c r="L2280" s="14" t="str">
        <f t="shared" si="230"/>
        <v/>
      </c>
      <c r="M2280">
        <f t="shared" si="231"/>
        <v>2271</v>
      </c>
      <c r="N2280" s="10">
        <f t="shared" si="232"/>
        <v>-1552</v>
      </c>
      <c r="O2280" s="11">
        <f t="shared" si="229"/>
        <v>-1</v>
      </c>
      <c r="P2280" s="1">
        <f>VALUE(MID(R$292,7,1))</f>
        <v>0</v>
      </c>
    </row>
    <row r="2281" spans="12:16">
      <c r="L2281" s="14">
        <f t="shared" si="230"/>
        <v>1</v>
      </c>
      <c r="M2281">
        <f t="shared" si="231"/>
        <v>2272</v>
      </c>
      <c r="N2281" s="7">
        <f t="shared" si="232"/>
        <v>-1553</v>
      </c>
      <c r="O2281" s="12">
        <f t="shared" si="229"/>
        <v>-1</v>
      </c>
      <c r="P2281" s="1">
        <f>VALUE(MID(R$292,8,1))</f>
        <v>0</v>
      </c>
    </row>
    <row r="2282" spans="12:16">
      <c r="L2282" s="14" t="str">
        <f t="shared" si="230"/>
        <v/>
      </c>
      <c r="M2282">
        <f t="shared" si="231"/>
        <v>2273</v>
      </c>
      <c r="N2282" s="8">
        <f t="shared" si="232"/>
        <v>-1554</v>
      </c>
      <c r="O2282" s="9">
        <f t="shared" si="229"/>
        <v>-1</v>
      </c>
      <c r="P2282" s="1">
        <f>VALUE(MID(R$293,1,1))</f>
        <v>0</v>
      </c>
    </row>
    <row r="2283" spans="12:16">
      <c r="L2283" s="14" t="str">
        <f t="shared" si="230"/>
        <v/>
      </c>
      <c r="M2283">
        <f t="shared" si="231"/>
        <v>2274</v>
      </c>
      <c r="N2283" s="8">
        <f t="shared" si="232"/>
        <v>-1555</v>
      </c>
      <c r="O2283" s="9">
        <f t="shared" si="229"/>
        <v>-1</v>
      </c>
      <c r="P2283" s="1">
        <f>VALUE(MID(R$293,2,1))</f>
        <v>0</v>
      </c>
    </row>
    <row r="2284" spans="12:16">
      <c r="L2284" s="14" t="str">
        <f t="shared" si="230"/>
        <v/>
      </c>
      <c r="M2284">
        <f t="shared" si="231"/>
        <v>2275</v>
      </c>
      <c r="N2284" s="8">
        <f t="shared" si="232"/>
        <v>-1556</v>
      </c>
      <c r="O2284" s="9">
        <f t="shared" si="229"/>
        <v>-1</v>
      </c>
      <c r="P2284" s="1">
        <f>VALUE(MID(R$293,3,1))</f>
        <v>0</v>
      </c>
    </row>
    <row r="2285" spans="12:16">
      <c r="L2285" s="14" t="str">
        <f t="shared" si="230"/>
        <v/>
      </c>
      <c r="M2285">
        <f t="shared" si="231"/>
        <v>2276</v>
      </c>
      <c r="N2285" s="8">
        <f t="shared" si="232"/>
        <v>-1557</v>
      </c>
      <c r="O2285" s="9">
        <f t="shared" si="229"/>
        <v>-1</v>
      </c>
      <c r="P2285" s="1">
        <f>VALUE(MID(R$293,4,1))</f>
        <v>0</v>
      </c>
    </row>
    <row r="2286" spans="12:16">
      <c r="L2286" s="14" t="str">
        <f t="shared" si="230"/>
        <v/>
      </c>
      <c r="M2286">
        <f t="shared" si="231"/>
        <v>2277</v>
      </c>
      <c r="N2286" s="8">
        <f t="shared" si="232"/>
        <v>-1558</v>
      </c>
      <c r="O2286" s="9">
        <f t="shared" si="229"/>
        <v>-1</v>
      </c>
      <c r="P2286" s="1">
        <f>VALUE(MID(R$293,5,1))</f>
        <v>0</v>
      </c>
    </row>
    <row r="2287" spans="12:16">
      <c r="L2287" s="14" t="str">
        <f t="shared" si="230"/>
        <v/>
      </c>
      <c r="M2287">
        <f t="shared" si="231"/>
        <v>2278</v>
      </c>
      <c r="N2287" s="8">
        <f t="shared" si="232"/>
        <v>-1559</v>
      </c>
      <c r="O2287" s="9">
        <f t="shared" si="229"/>
        <v>-1</v>
      </c>
      <c r="P2287" s="1">
        <f>VALUE(MID(R$293,6,1))</f>
        <v>0</v>
      </c>
    </row>
    <row r="2288" spans="12:16">
      <c r="L2288" s="14" t="str">
        <f t="shared" si="230"/>
        <v/>
      </c>
      <c r="M2288">
        <f t="shared" si="231"/>
        <v>2279</v>
      </c>
      <c r="N2288" s="10">
        <f t="shared" si="232"/>
        <v>-1560</v>
      </c>
      <c r="O2288" s="11">
        <f t="shared" si="229"/>
        <v>-1</v>
      </c>
      <c r="P2288" s="1">
        <f>VALUE(MID(R$293,7,1))</f>
        <v>0</v>
      </c>
    </row>
    <row r="2289" spans="12:16">
      <c r="L2289" s="14">
        <f t="shared" si="230"/>
        <v>1</v>
      </c>
      <c r="M2289">
        <f t="shared" si="231"/>
        <v>2280</v>
      </c>
      <c r="N2289" s="7">
        <f t="shared" si="232"/>
        <v>-1561</v>
      </c>
      <c r="O2289" s="12">
        <f t="shared" si="229"/>
        <v>-1</v>
      </c>
      <c r="P2289" s="1">
        <f>VALUE(MID(R$293,8,1))</f>
        <v>0</v>
      </c>
    </row>
    <row r="2290" spans="12:16">
      <c r="L2290" s="14" t="str">
        <f t="shared" si="230"/>
        <v/>
      </c>
      <c r="M2290">
        <f t="shared" si="231"/>
        <v>2281</v>
      </c>
      <c r="N2290" s="8">
        <f t="shared" si="232"/>
        <v>-1562</v>
      </c>
      <c r="O2290" s="9">
        <f t="shared" si="229"/>
        <v>-1</v>
      </c>
      <c r="P2290" s="1">
        <f>VALUE(MID(R$294,1,1))</f>
        <v>0</v>
      </c>
    </row>
    <row r="2291" spans="12:16">
      <c r="L2291" s="14" t="str">
        <f t="shared" si="230"/>
        <v/>
      </c>
      <c r="M2291">
        <f t="shared" si="231"/>
        <v>2282</v>
      </c>
      <c r="N2291" s="8">
        <f t="shared" si="232"/>
        <v>-1563</v>
      </c>
      <c r="O2291" s="9">
        <f t="shared" si="229"/>
        <v>-1</v>
      </c>
      <c r="P2291" s="1">
        <f>VALUE(MID(R$294,2,1))</f>
        <v>0</v>
      </c>
    </row>
    <row r="2292" spans="12:16">
      <c r="L2292" s="14" t="str">
        <f t="shared" si="230"/>
        <v/>
      </c>
      <c r="M2292">
        <f t="shared" si="231"/>
        <v>2283</v>
      </c>
      <c r="N2292" s="8">
        <f t="shared" si="232"/>
        <v>-1564</v>
      </c>
      <c r="O2292" s="9">
        <f t="shared" si="229"/>
        <v>-1</v>
      </c>
      <c r="P2292" s="1">
        <f>VALUE(MID(R$294,3,1))</f>
        <v>0</v>
      </c>
    </row>
    <row r="2293" spans="12:16">
      <c r="L2293" s="14" t="str">
        <f t="shared" si="230"/>
        <v/>
      </c>
      <c r="M2293">
        <f t="shared" si="231"/>
        <v>2284</v>
      </c>
      <c r="N2293" s="8">
        <f t="shared" si="232"/>
        <v>-1565</v>
      </c>
      <c r="O2293" s="9">
        <f t="shared" si="229"/>
        <v>-1</v>
      </c>
      <c r="P2293" s="1">
        <f>VALUE(MID(R$294,4,1))</f>
        <v>0</v>
      </c>
    </row>
    <row r="2294" spans="12:16">
      <c r="L2294" s="14" t="str">
        <f t="shared" si="230"/>
        <v/>
      </c>
      <c r="M2294">
        <f t="shared" si="231"/>
        <v>2285</v>
      </c>
      <c r="N2294" s="8">
        <f t="shared" si="232"/>
        <v>-1566</v>
      </c>
      <c r="O2294" s="9">
        <f t="shared" si="229"/>
        <v>-1</v>
      </c>
      <c r="P2294" s="1">
        <f>VALUE(MID(R$294,5,1))</f>
        <v>0</v>
      </c>
    </row>
    <row r="2295" spans="12:16">
      <c r="L2295" s="14" t="str">
        <f t="shared" si="230"/>
        <v/>
      </c>
      <c r="M2295">
        <f t="shared" si="231"/>
        <v>2286</v>
      </c>
      <c r="N2295" s="8">
        <f t="shared" si="232"/>
        <v>-1567</v>
      </c>
      <c r="O2295" s="9">
        <f t="shared" si="229"/>
        <v>-1</v>
      </c>
      <c r="P2295" s="1">
        <f>VALUE(MID(R$294,6,1))</f>
        <v>0</v>
      </c>
    </row>
    <row r="2296" spans="12:16">
      <c r="L2296" s="14" t="str">
        <f t="shared" si="230"/>
        <v/>
      </c>
      <c r="M2296">
        <f t="shared" si="231"/>
        <v>2287</v>
      </c>
      <c r="N2296" s="10">
        <f t="shared" si="232"/>
        <v>-1568</v>
      </c>
      <c r="O2296" s="11">
        <f t="shared" si="229"/>
        <v>-1</v>
      </c>
      <c r="P2296" s="1">
        <f>VALUE(MID(R$294,7,1))</f>
        <v>0</v>
      </c>
    </row>
    <row r="2297" spans="12:16">
      <c r="L2297" s="14">
        <f t="shared" si="230"/>
        <v>1</v>
      </c>
      <c r="M2297">
        <f t="shared" si="231"/>
        <v>2288</v>
      </c>
      <c r="N2297" s="7">
        <f t="shared" si="232"/>
        <v>-1569</v>
      </c>
      <c r="O2297" s="12">
        <f t="shared" si="229"/>
        <v>-1</v>
      </c>
      <c r="P2297" s="1">
        <f>VALUE(MID(R$294,8,1))</f>
        <v>0</v>
      </c>
    </row>
    <row r="2298" spans="12:16">
      <c r="L2298" s="14" t="str">
        <f t="shared" si="230"/>
        <v/>
      </c>
      <c r="M2298">
        <f t="shared" si="231"/>
        <v>2289</v>
      </c>
      <c r="N2298" s="8">
        <f t="shared" si="232"/>
        <v>-1570</v>
      </c>
      <c r="O2298" s="9">
        <f t="shared" si="229"/>
        <v>-1</v>
      </c>
      <c r="P2298" s="1">
        <f>VALUE(MID(R$295,1,1))</f>
        <v>0</v>
      </c>
    </row>
    <row r="2299" spans="12:16">
      <c r="L2299" s="14" t="str">
        <f t="shared" si="230"/>
        <v/>
      </c>
      <c r="M2299">
        <f t="shared" si="231"/>
        <v>2290</v>
      </c>
      <c r="N2299" s="8">
        <f t="shared" si="232"/>
        <v>-1571</v>
      </c>
      <c r="O2299" s="9">
        <f t="shared" si="229"/>
        <v>-1</v>
      </c>
      <c r="P2299" s="1">
        <f>VALUE(MID(R$295,2,1))</f>
        <v>0</v>
      </c>
    </row>
    <row r="2300" spans="12:16">
      <c r="L2300" s="14" t="str">
        <f t="shared" si="230"/>
        <v/>
      </c>
      <c r="M2300">
        <f t="shared" si="231"/>
        <v>2291</v>
      </c>
      <c r="N2300" s="8">
        <f t="shared" si="232"/>
        <v>-1572</v>
      </c>
      <c r="O2300" s="9">
        <f t="shared" si="229"/>
        <v>-1</v>
      </c>
      <c r="P2300" s="1">
        <f>VALUE(MID(R$295,3,1))</f>
        <v>0</v>
      </c>
    </row>
    <row r="2301" spans="12:16">
      <c r="L2301" s="14" t="str">
        <f t="shared" si="230"/>
        <v/>
      </c>
      <c r="M2301">
        <f t="shared" si="231"/>
        <v>2292</v>
      </c>
      <c r="N2301" s="8">
        <f t="shared" si="232"/>
        <v>-1573</v>
      </c>
      <c r="O2301" s="9">
        <f t="shared" si="229"/>
        <v>-1</v>
      </c>
      <c r="P2301" s="1">
        <f>VALUE(MID(R$295,4,1))</f>
        <v>0</v>
      </c>
    </row>
    <row r="2302" spans="12:16">
      <c r="L2302" s="14" t="str">
        <f t="shared" si="230"/>
        <v/>
      </c>
      <c r="M2302">
        <f t="shared" si="231"/>
        <v>2293</v>
      </c>
      <c r="N2302" s="8">
        <f t="shared" si="232"/>
        <v>-1574</v>
      </c>
      <c r="O2302" s="9">
        <f t="shared" si="229"/>
        <v>-1</v>
      </c>
      <c r="P2302" s="1">
        <f>VALUE(MID(R$295,5,1))</f>
        <v>0</v>
      </c>
    </row>
    <row r="2303" spans="12:16">
      <c r="L2303" s="14" t="str">
        <f t="shared" si="230"/>
        <v/>
      </c>
      <c r="M2303">
        <f t="shared" si="231"/>
        <v>2294</v>
      </c>
      <c r="N2303" s="8">
        <f t="shared" si="232"/>
        <v>-1575</v>
      </c>
      <c r="O2303" s="9">
        <f t="shared" si="229"/>
        <v>-1</v>
      </c>
      <c r="P2303" s="1">
        <f>VALUE(MID(R$295,6,1))</f>
        <v>0</v>
      </c>
    </row>
    <row r="2304" spans="12:16">
      <c r="L2304" s="14" t="str">
        <f t="shared" si="230"/>
        <v/>
      </c>
      <c r="M2304">
        <f t="shared" si="231"/>
        <v>2295</v>
      </c>
      <c r="N2304" s="10">
        <f t="shared" si="232"/>
        <v>-1576</v>
      </c>
      <c r="O2304" s="11">
        <f t="shared" si="229"/>
        <v>-1</v>
      </c>
      <c r="P2304" s="1">
        <f>VALUE(MID(R$295,7,1))</f>
        <v>0</v>
      </c>
    </row>
    <row r="2305" spans="12:16">
      <c r="L2305" s="14">
        <f t="shared" si="230"/>
        <v>1</v>
      </c>
      <c r="M2305">
        <f t="shared" si="231"/>
        <v>2296</v>
      </c>
      <c r="N2305" s="7">
        <f t="shared" si="232"/>
        <v>-1577</v>
      </c>
      <c r="O2305" s="12">
        <f t="shared" si="229"/>
        <v>-1</v>
      </c>
      <c r="P2305" s="1">
        <f>VALUE(MID(R$295,8,1))</f>
        <v>0</v>
      </c>
    </row>
    <row r="2306" spans="12:16">
      <c r="L2306" s="14" t="str">
        <f t="shared" si="230"/>
        <v/>
      </c>
      <c r="M2306">
        <f t="shared" si="231"/>
        <v>2297</v>
      </c>
      <c r="N2306" s="8">
        <f t="shared" si="232"/>
        <v>-1578</v>
      </c>
      <c r="O2306" s="9">
        <f t="shared" si="229"/>
        <v>-1</v>
      </c>
      <c r="P2306" s="1">
        <f>VALUE(MID(R$296,1,1))</f>
        <v>0</v>
      </c>
    </row>
    <row r="2307" spans="12:16">
      <c r="L2307" s="14" t="str">
        <f t="shared" si="230"/>
        <v/>
      </c>
      <c r="M2307">
        <f t="shared" si="231"/>
        <v>2298</v>
      </c>
      <c r="N2307" s="8">
        <f t="shared" si="232"/>
        <v>-1579</v>
      </c>
      <c r="O2307" s="9">
        <f t="shared" si="229"/>
        <v>-1</v>
      </c>
      <c r="P2307" s="1">
        <f>VALUE(MID(R$296,2,1))</f>
        <v>0</v>
      </c>
    </row>
    <row r="2308" spans="12:16">
      <c r="L2308" s="14" t="str">
        <f t="shared" si="230"/>
        <v/>
      </c>
      <c r="M2308">
        <f t="shared" si="231"/>
        <v>2299</v>
      </c>
      <c r="N2308" s="8">
        <f t="shared" si="232"/>
        <v>-1580</v>
      </c>
      <c r="O2308" s="9">
        <f t="shared" si="229"/>
        <v>-1</v>
      </c>
      <c r="P2308" s="1">
        <f>VALUE(MID(R$296,3,1))</f>
        <v>0</v>
      </c>
    </row>
    <row r="2309" spans="12:16">
      <c r="L2309" s="14" t="str">
        <f t="shared" si="230"/>
        <v/>
      </c>
      <c r="M2309">
        <f t="shared" si="231"/>
        <v>2300</v>
      </c>
      <c r="N2309" s="8">
        <f t="shared" si="232"/>
        <v>-1581</v>
      </c>
      <c r="O2309" s="9">
        <f t="shared" si="229"/>
        <v>-1</v>
      </c>
      <c r="P2309" s="1">
        <f>VALUE(MID(R$296,4,1))</f>
        <v>0</v>
      </c>
    </row>
    <row r="2310" spans="12:16">
      <c r="L2310" s="14" t="str">
        <f t="shared" si="230"/>
        <v/>
      </c>
      <c r="M2310">
        <f t="shared" si="231"/>
        <v>2301</v>
      </c>
      <c r="N2310" s="8">
        <f t="shared" si="232"/>
        <v>-1582</v>
      </c>
      <c r="O2310" s="9">
        <f t="shared" si="229"/>
        <v>-1</v>
      </c>
      <c r="P2310" s="1">
        <f>VALUE(MID(R$296,5,1))</f>
        <v>0</v>
      </c>
    </row>
    <row r="2311" spans="12:16">
      <c r="L2311" s="14" t="str">
        <f t="shared" si="230"/>
        <v/>
      </c>
      <c r="M2311">
        <f t="shared" si="231"/>
        <v>2302</v>
      </c>
      <c r="N2311" s="8">
        <f t="shared" si="232"/>
        <v>-1583</v>
      </c>
      <c r="O2311" s="9">
        <f t="shared" si="229"/>
        <v>-1</v>
      </c>
      <c r="P2311" s="1">
        <f>VALUE(MID(R$296,6,1))</f>
        <v>0</v>
      </c>
    </row>
    <row r="2312" spans="12:16">
      <c r="L2312" s="14" t="str">
        <f t="shared" si="230"/>
        <v/>
      </c>
      <c r="M2312">
        <f t="shared" si="231"/>
        <v>2303</v>
      </c>
      <c r="N2312" s="10">
        <f t="shared" si="232"/>
        <v>-1584</v>
      </c>
      <c r="O2312" s="11">
        <f t="shared" si="229"/>
        <v>-1</v>
      </c>
      <c r="P2312" s="1">
        <f>VALUE(MID(R$296,7,1))</f>
        <v>0</v>
      </c>
    </row>
    <row r="2313" spans="12:16">
      <c r="L2313" s="14">
        <f t="shared" si="230"/>
        <v>1</v>
      </c>
      <c r="M2313">
        <f t="shared" si="231"/>
        <v>2304</v>
      </c>
      <c r="N2313" s="7">
        <f t="shared" si="232"/>
        <v>-1585</v>
      </c>
      <c r="O2313" s="12">
        <f t="shared" ref="O2313:O2376" si="233">IF(P2313=0,-1,1)</f>
        <v>-1</v>
      </c>
      <c r="P2313" s="1">
        <f>VALUE(MID(R$296,8,1))</f>
        <v>0</v>
      </c>
    </row>
    <row r="2314" spans="12:16">
      <c r="L2314" s="14" t="str">
        <f t="shared" ref="L2314:L2377" si="234">IF(MOD(M2314,8)=0,1,"")</f>
        <v/>
      </c>
      <c r="M2314">
        <f t="shared" ref="M2314:M2377" si="235">M2313+1</f>
        <v>2305</v>
      </c>
      <c r="N2314" s="8">
        <f t="shared" ref="N2314:N2377" si="236">O2314+N2313</f>
        <v>-1586</v>
      </c>
      <c r="O2314" s="9">
        <f t="shared" si="233"/>
        <v>-1</v>
      </c>
      <c r="P2314" s="1">
        <f>VALUE(MID(R$297,1,1))</f>
        <v>0</v>
      </c>
    </row>
    <row r="2315" spans="12:16">
      <c r="L2315" s="14" t="str">
        <f t="shared" si="234"/>
        <v/>
      </c>
      <c r="M2315">
        <f t="shared" si="235"/>
        <v>2306</v>
      </c>
      <c r="N2315" s="8">
        <f t="shared" si="236"/>
        <v>-1587</v>
      </c>
      <c r="O2315" s="9">
        <f t="shared" si="233"/>
        <v>-1</v>
      </c>
      <c r="P2315" s="1">
        <f>VALUE(MID(R$297,2,1))</f>
        <v>0</v>
      </c>
    </row>
    <row r="2316" spans="12:16">
      <c r="L2316" s="14" t="str">
        <f t="shared" si="234"/>
        <v/>
      </c>
      <c r="M2316">
        <f t="shared" si="235"/>
        <v>2307</v>
      </c>
      <c r="N2316" s="8">
        <f t="shared" si="236"/>
        <v>-1588</v>
      </c>
      <c r="O2316" s="9">
        <f t="shared" si="233"/>
        <v>-1</v>
      </c>
      <c r="P2316" s="1">
        <f>VALUE(MID(R$297,3,1))</f>
        <v>0</v>
      </c>
    </row>
    <row r="2317" spans="12:16">
      <c r="L2317" s="14" t="str">
        <f t="shared" si="234"/>
        <v/>
      </c>
      <c r="M2317">
        <f t="shared" si="235"/>
        <v>2308</v>
      </c>
      <c r="N2317" s="8">
        <f t="shared" si="236"/>
        <v>-1589</v>
      </c>
      <c r="O2317" s="9">
        <f t="shared" si="233"/>
        <v>-1</v>
      </c>
      <c r="P2317" s="1">
        <f>VALUE(MID(R$297,4,1))</f>
        <v>0</v>
      </c>
    </row>
    <row r="2318" spans="12:16">
      <c r="L2318" s="14" t="str">
        <f t="shared" si="234"/>
        <v/>
      </c>
      <c r="M2318">
        <f t="shared" si="235"/>
        <v>2309</v>
      </c>
      <c r="N2318" s="8">
        <f t="shared" si="236"/>
        <v>-1590</v>
      </c>
      <c r="O2318" s="9">
        <f t="shared" si="233"/>
        <v>-1</v>
      </c>
      <c r="P2318" s="1">
        <f>VALUE(MID(R$297,5,1))</f>
        <v>0</v>
      </c>
    </row>
    <row r="2319" spans="12:16">
      <c r="L2319" s="14" t="str">
        <f t="shared" si="234"/>
        <v/>
      </c>
      <c r="M2319">
        <f t="shared" si="235"/>
        <v>2310</v>
      </c>
      <c r="N2319" s="8">
        <f t="shared" si="236"/>
        <v>-1591</v>
      </c>
      <c r="O2319" s="9">
        <f t="shared" si="233"/>
        <v>-1</v>
      </c>
      <c r="P2319" s="1">
        <f>VALUE(MID(R$297,6,1))</f>
        <v>0</v>
      </c>
    </row>
    <row r="2320" spans="12:16">
      <c r="L2320" s="14" t="str">
        <f t="shared" si="234"/>
        <v/>
      </c>
      <c r="M2320">
        <f t="shared" si="235"/>
        <v>2311</v>
      </c>
      <c r="N2320" s="10">
        <f t="shared" si="236"/>
        <v>-1592</v>
      </c>
      <c r="O2320" s="11">
        <f t="shared" si="233"/>
        <v>-1</v>
      </c>
      <c r="P2320" s="1">
        <f>VALUE(MID(R$297,7,1))</f>
        <v>0</v>
      </c>
    </row>
    <row r="2321" spans="12:16">
      <c r="L2321" s="14">
        <f t="shared" si="234"/>
        <v>1</v>
      </c>
      <c r="M2321">
        <f t="shared" si="235"/>
        <v>2312</v>
      </c>
      <c r="N2321" s="7">
        <f t="shared" si="236"/>
        <v>-1593</v>
      </c>
      <c r="O2321" s="12">
        <f t="shared" si="233"/>
        <v>-1</v>
      </c>
      <c r="P2321" s="1">
        <f>VALUE(MID(R$297,8,1))</f>
        <v>0</v>
      </c>
    </row>
    <row r="2322" spans="12:16">
      <c r="L2322" s="14" t="str">
        <f t="shared" si="234"/>
        <v/>
      </c>
      <c r="M2322">
        <f t="shared" si="235"/>
        <v>2313</v>
      </c>
      <c r="N2322" s="8">
        <f t="shared" si="236"/>
        <v>-1594</v>
      </c>
      <c r="O2322" s="9">
        <f t="shared" si="233"/>
        <v>-1</v>
      </c>
      <c r="P2322" s="1">
        <f>VALUE(MID(R$298,1,1))</f>
        <v>0</v>
      </c>
    </row>
    <row r="2323" spans="12:16">
      <c r="L2323" s="14" t="str">
        <f t="shared" si="234"/>
        <v/>
      </c>
      <c r="M2323">
        <f t="shared" si="235"/>
        <v>2314</v>
      </c>
      <c r="N2323" s="8">
        <f t="shared" si="236"/>
        <v>-1595</v>
      </c>
      <c r="O2323" s="9">
        <f t="shared" si="233"/>
        <v>-1</v>
      </c>
      <c r="P2323" s="1">
        <f>VALUE(MID(R$298,2,1))</f>
        <v>0</v>
      </c>
    </row>
    <row r="2324" spans="12:16">
      <c r="L2324" s="14" t="str">
        <f t="shared" si="234"/>
        <v/>
      </c>
      <c r="M2324">
        <f t="shared" si="235"/>
        <v>2315</v>
      </c>
      <c r="N2324" s="8">
        <f t="shared" si="236"/>
        <v>-1596</v>
      </c>
      <c r="O2324" s="9">
        <f t="shared" si="233"/>
        <v>-1</v>
      </c>
      <c r="P2324" s="1">
        <f>VALUE(MID(R$298,3,1))</f>
        <v>0</v>
      </c>
    </row>
    <row r="2325" spans="12:16">
      <c r="L2325" s="14" t="str">
        <f t="shared" si="234"/>
        <v/>
      </c>
      <c r="M2325">
        <f t="shared" si="235"/>
        <v>2316</v>
      </c>
      <c r="N2325" s="8">
        <f t="shared" si="236"/>
        <v>-1597</v>
      </c>
      <c r="O2325" s="9">
        <f t="shared" si="233"/>
        <v>-1</v>
      </c>
      <c r="P2325" s="1">
        <f>VALUE(MID(R$298,4,1))</f>
        <v>0</v>
      </c>
    </row>
    <row r="2326" spans="12:16">
      <c r="L2326" s="14" t="str">
        <f t="shared" si="234"/>
        <v/>
      </c>
      <c r="M2326">
        <f t="shared" si="235"/>
        <v>2317</v>
      </c>
      <c r="N2326" s="8">
        <f t="shared" si="236"/>
        <v>-1598</v>
      </c>
      <c r="O2326" s="9">
        <f t="shared" si="233"/>
        <v>-1</v>
      </c>
      <c r="P2326" s="1">
        <f>VALUE(MID(R$298,5,1))</f>
        <v>0</v>
      </c>
    </row>
    <row r="2327" spans="12:16">
      <c r="L2327" s="14" t="str">
        <f t="shared" si="234"/>
        <v/>
      </c>
      <c r="M2327">
        <f t="shared" si="235"/>
        <v>2318</v>
      </c>
      <c r="N2327" s="8">
        <f t="shared" si="236"/>
        <v>-1599</v>
      </c>
      <c r="O2327" s="9">
        <f t="shared" si="233"/>
        <v>-1</v>
      </c>
      <c r="P2327" s="1">
        <f>VALUE(MID(R$298,6,1))</f>
        <v>0</v>
      </c>
    </row>
    <row r="2328" spans="12:16">
      <c r="L2328" s="14" t="str">
        <f t="shared" si="234"/>
        <v/>
      </c>
      <c r="M2328">
        <f t="shared" si="235"/>
        <v>2319</v>
      </c>
      <c r="N2328" s="10">
        <f t="shared" si="236"/>
        <v>-1600</v>
      </c>
      <c r="O2328" s="11">
        <f t="shared" si="233"/>
        <v>-1</v>
      </c>
      <c r="P2328" s="1">
        <f>VALUE(MID(R$298,7,1))</f>
        <v>0</v>
      </c>
    </row>
    <row r="2329" spans="12:16">
      <c r="L2329" s="14">
        <f t="shared" si="234"/>
        <v>1</v>
      </c>
      <c r="M2329">
        <f t="shared" si="235"/>
        <v>2320</v>
      </c>
      <c r="N2329" s="7">
        <f t="shared" si="236"/>
        <v>-1601</v>
      </c>
      <c r="O2329" s="12">
        <f t="shared" si="233"/>
        <v>-1</v>
      </c>
      <c r="P2329" s="1">
        <f>VALUE(MID(R$298,8,1))</f>
        <v>0</v>
      </c>
    </row>
    <row r="2330" spans="12:16">
      <c r="L2330" s="14" t="str">
        <f t="shared" si="234"/>
        <v/>
      </c>
      <c r="M2330">
        <f t="shared" si="235"/>
        <v>2321</v>
      </c>
      <c r="N2330" s="8">
        <f t="shared" si="236"/>
        <v>-1602</v>
      </c>
      <c r="O2330" s="9">
        <f t="shared" si="233"/>
        <v>-1</v>
      </c>
      <c r="P2330" s="1">
        <f>VALUE(MID(R$299,1,1))</f>
        <v>0</v>
      </c>
    </row>
    <row r="2331" spans="12:16">
      <c r="L2331" s="14" t="str">
        <f t="shared" si="234"/>
        <v/>
      </c>
      <c r="M2331">
        <f t="shared" si="235"/>
        <v>2322</v>
      </c>
      <c r="N2331" s="8">
        <f t="shared" si="236"/>
        <v>-1603</v>
      </c>
      <c r="O2331" s="9">
        <f t="shared" si="233"/>
        <v>-1</v>
      </c>
      <c r="P2331" s="1">
        <f>VALUE(MID(R$299,2,1))</f>
        <v>0</v>
      </c>
    </row>
    <row r="2332" spans="12:16">
      <c r="L2332" s="14" t="str">
        <f t="shared" si="234"/>
        <v/>
      </c>
      <c r="M2332">
        <f t="shared" si="235"/>
        <v>2323</v>
      </c>
      <c r="N2332" s="8">
        <f t="shared" si="236"/>
        <v>-1604</v>
      </c>
      <c r="O2332" s="9">
        <f t="shared" si="233"/>
        <v>-1</v>
      </c>
      <c r="P2332" s="1">
        <f>VALUE(MID(R$299,3,1))</f>
        <v>0</v>
      </c>
    </row>
    <row r="2333" spans="12:16">
      <c r="L2333" s="14" t="str">
        <f t="shared" si="234"/>
        <v/>
      </c>
      <c r="M2333">
        <f t="shared" si="235"/>
        <v>2324</v>
      </c>
      <c r="N2333" s="8">
        <f t="shared" si="236"/>
        <v>-1605</v>
      </c>
      <c r="O2333" s="9">
        <f t="shared" si="233"/>
        <v>-1</v>
      </c>
      <c r="P2333" s="1">
        <f>VALUE(MID(R$299,4,1))</f>
        <v>0</v>
      </c>
    </row>
    <row r="2334" spans="12:16">
      <c r="L2334" s="14" t="str">
        <f t="shared" si="234"/>
        <v/>
      </c>
      <c r="M2334">
        <f t="shared" si="235"/>
        <v>2325</v>
      </c>
      <c r="N2334" s="8">
        <f t="shared" si="236"/>
        <v>-1606</v>
      </c>
      <c r="O2334" s="9">
        <f t="shared" si="233"/>
        <v>-1</v>
      </c>
      <c r="P2334" s="1">
        <f>VALUE(MID(R$299,5,1))</f>
        <v>0</v>
      </c>
    </row>
    <row r="2335" spans="12:16">
      <c r="L2335" s="14" t="str">
        <f t="shared" si="234"/>
        <v/>
      </c>
      <c r="M2335">
        <f t="shared" si="235"/>
        <v>2326</v>
      </c>
      <c r="N2335" s="8">
        <f t="shared" si="236"/>
        <v>-1607</v>
      </c>
      <c r="O2335" s="9">
        <f t="shared" si="233"/>
        <v>-1</v>
      </c>
      <c r="P2335" s="1">
        <f>VALUE(MID(R$299,6,1))</f>
        <v>0</v>
      </c>
    </row>
    <row r="2336" spans="12:16">
      <c r="L2336" s="14" t="str">
        <f t="shared" si="234"/>
        <v/>
      </c>
      <c r="M2336">
        <f t="shared" si="235"/>
        <v>2327</v>
      </c>
      <c r="N2336" s="10">
        <f t="shared" si="236"/>
        <v>-1608</v>
      </c>
      <c r="O2336" s="11">
        <f t="shared" si="233"/>
        <v>-1</v>
      </c>
      <c r="P2336" s="1">
        <f>VALUE(MID(R$299,7,1))</f>
        <v>0</v>
      </c>
    </row>
    <row r="2337" spans="12:16">
      <c r="L2337" s="14">
        <f t="shared" si="234"/>
        <v>1</v>
      </c>
      <c r="M2337">
        <f t="shared" si="235"/>
        <v>2328</v>
      </c>
      <c r="N2337" s="7">
        <f t="shared" si="236"/>
        <v>-1609</v>
      </c>
      <c r="O2337" s="12">
        <f t="shared" si="233"/>
        <v>-1</v>
      </c>
      <c r="P2337" s="1">
        <f>VALUE(MID(R$299,8,1))</f>
        <v>0</v>
      </c>
    </row>
    <row r="2338" spans="12:16">
      <c r="L2338" s="14" t="str">
        <f t="shared" si="234"/>
        <v/>
      </c>
      <c r="M2338">
        <f t="shared" si="235"/>
        <v>2329</v>
      </c>
      <c r="N2338" s="8">
        <f t="shared" si="236"/>
        <v>-1610</v>
      </c>
      <c r="O2338" s="9">
        <f t="shared" si="233"/>
        <v>-1</v>
      </c>
      <c r="P2338" s="1">
        <f>VALUE(MID(R$300,1,1))</f>
        <v>0</v>
      </c>
    </row>
    <row r="2339" spans="12:16">
      <c r="L2339" s="14" t="str">
        <f t="shared" si="234"/>
        <v/>
      </c>
      <c r="M2339">
        <f t="shared" si="235"/>
        <v>2330</v>
      </c>
      <c r="N2339" s="8">
        <f t="shared" si="236"/>
        <v>-1611</v>
      </c>
      <c r="O2339" s="9">
        <f t="shared" si="233"/>
        <v>-1</v>
      </c>
      <c r="P2339" s="1">
        <f>VALUE(MID(R$300,2,1))</f>
        <v>0</v>
      </c>
    </row>
    <row r="2340" spans="12:16">
      <c r="L2340" s="14" t="str">
        <f t="shared" si="234"/>
        <v/>
      </c>
      <c r="M2340">
        <f t="shared" si="235"/>
        <v>2331</v>
      </c>
      <c r="N2340" s="8">
        <f t="shared" si="236"/>
        <v>-1612</v>
      </c>
      <c r="O2340" s="9">
        <f t="shared" si="233"/>
        <v>-1</v>
      </c>
      <c r="P2340" s="1">
        <f>VALUE(MID(R$300,3,1))</f>
        <v>0</v>
      </c>
    </row>
    <row r="2341" spans="12:16">
      <c r="L2341" s="14" t="str">
        <f t="shared" si="234"/>
        <v/>
      </c>
      <c r="M2341">
        <f t="shared" si="235"/>
        <v>2332</v>
      </c>
      <c r="N2341" s="8">
        <f t="shared" si="236"/>
        <v>-1613</v>
      </c>
      <c r="O2341" s="9">
        <f t="shared" si="233"/>
        <v>-1</v>
      </c>
      <c r="P2341" s="1">
        <f>VALUE(MID(R$300,4,1))</f>
        <v>0</v>
      </c>
    </row>
    <row r="2342" spans="12:16">
      <c r="L2342" s="14" t="str">
        <f t="shared" si="234"/>
        <v/>
      </c>
      <c r="M2342">
        <f t="shared" si="235"/>
        <v>2333</v>
      </c>
      <c r="N2342" s="8">
        <f t="shared" si="236"/>
        <v>-1614</v>
      </c>
      <c r="O2342" s="9">
        <f t="shared" si="233"/>
        <v>-1</v>
      </c>
      <c r="P2342" s="1">
        <f>VALUE(MID(R$300,5,1))</f>
        <v>0</v>
      </c>
    </row>
    <row r="2343" spans="12:16">
      <c r="L2343" s="14" t="str">
        <f t="shared" si="234"/>
        <v/>
      </c>
      <c r="M2343">
        <f t="shared" si="235"/>
        <v>2334</v>
      </c>
      <c r="N2343" s="8">
        <f t="shared" si="236"/>
        <v>-1615</v>
      </c>
      <c r="O2343" s="9">
        <f t="shared" si="233"/>
        <v>-1</v>
      </c>
      <c r="P2343" s="1">
        <f>VALUE(MID(R$300,6,1))</f>
        <v>0</v>
      </c>
    </row>
    <row r="2344" spans="12:16">
      <c r="L2344" s="14" t="str">
        <f t="shared" si="234"/>
        <v/>
      </c>
      <c r="M2344">
        <f t="shared" si="235"/>
        <v>2335</v>
      </c>
      <c r="N2344" s="10">
        <f t="shared" si="236"/>
        <v>-1616</v>
      </c>
      <c r="O2344" s="11">
        <f t="shared" si="233"/>
        <v>-1</v>
      </c>
      <c r="P2344" s="1">
        <f>VALUE(MID(R$300,7,1))</f>
        <v>0</v>
      </c>
    </row>
    <row r="2345" spans="12:16">
      <c r="L2345" s="14">
        <f t="shared" si="234"/>
        <v>1</v>
      </c>
      <c r="M2345">
        <f t="shared" si="235"/>
        <v>2336</v>
      </c>
      <c r="N2345" s="7">
        <f t="shared" si="236"/>
        <v>-1617</v>
      </c>
      <c r="O2345" s="12">
        <f t="shared" si="233"/>
        <v>-1</v>
      </c>
      <c r="P2345" s="1">
        <f>VALUE(MID(R$300,8,1))</f>
        <v>0</v>
      </c>
    </row>
    <row r="2346" spans="12:16">
      <c r="L2346" s="14" t="str">
        <f t="shared" si="234"/>
        <v/>
      </c>
      <c r="M2346">
        <f t="shared" si="235"/>
        <v>2337</v>
      </c>
      <c r="N2346" s="8">
        <f t="shared" si="236"/>
        <v>-1618</v>
      </c>
      <c r="O2346" s="9">
        <f t="shared" si="233"/>
        <v>-1</v>
      </c>
      <c r="P2346" s="1">
        <f>VALUE(MID(R$301,1,1))</f>
        <v>0</v>
      </c>
    </row>
    <row r="2347" spans="12:16">
      <c r="L2347" s="14" t="str">
        <f t="shared" si="234"/>
        <v/>
      </c>
      <c r="M2347">
        <f t="shared" si="235"/>
        <v>2338</v>
      </c>
      <c r="N2347" s="8">
        <f t="shared" si="236"/>
        <v>-1619</v>
      </c>
      <c r="O2347" s="9">
        <f t="shared" si="233"/>
        <v>-1</v>
      </c>
      <c r="P2347" s="1">
        <f>VALUE(MID(R$301,2,1))</f>
        <v>0</v>
      </c>
    </row>
    <row r="2348" spans="12:16">
      <c r="L2348" s="14" t="str">
        <f t="shared" si="234"/>
        <v/>
      </c>
      <c r="M2348">
        <f t="shared" si="235"/>
        <v>2339</v>
      </c>
      <c r="N2348" s="8">
        <f t="shared" si="236"/>
        <v>-1620</v>
      </c>
      <c r="O2348" s="9">
        <f t="shared" si="233"/>
        <v>-1</v>
      </c>
      <c r="P2348" s="1">
        <f>VALUE(MID(R$301,3,1))</f>
        <v>0</v>
      </c>
    </row>
    <row r="2349" spans="12:16">
      <c r="L2349" s="14" t="str">
        <f t="shared" si="234"/>
        <v/>
      </c>
      <c r="M2349">
        <f t="shared" si="235"/>
        <v>2340</v>
      </c>
      <c r="N2349" s="8">
        <f t="shared" si="236"/>
        <v>-1621</v>
      </c>
      <c r="O2349" s="9">
        <f t="shared" si="233"/>
        <v>-1</v>
      </c>
      <c r="P2349" s="1">
        <f>VALUE(MID(R$301,4,1))</f>
        <v>0</v>
      </c>
    </row>
    <row r="2350" spans="12:16">
      <c r="L2350" s="14" t="str">
        <f t="shared" si="234"/>
        <v/>
      </c>
      <c r="M2350">
        <f t="shared" si="235"/>
        <v>2341</v>
      </c>
      <c r="N2350" s="8">
        <f t="shared" si="236"/>
        <v>-1622</v>
      </c>
      <c r="O2350" s="9">
        <f t="shared" si="233"/>
        <v>-1</v>
      </c>
      <c r="P2350" s="1">
        <f>VALUE(MID(R$301,5,1))</f>
        <v>0</v>
      </c>
    </row>
    <row r="2351" spans="12:16">
      <c r="L2351" s="14" t="str">
        <f t="shared" si="234"/>
        <v/>
      </c>
      <c r="M2351">
        <f t="shared" si="235"/>
        <v>2342</v>
      </c>
      <c r="N2351" s="8">
        <f t="shared" si="236"/>
        <v>-1623</v>
      </c>
      <c r="O2351" s="9">
        <f t="shared" si="233"/>
        <v>-1</v>
      </c>
      <c r="P2351" s="1">
        <f>VALUE(MID(R$301,6,1))</f>
        <v>0</v>
      </c>
    </row>
    <row r="2352" spans="12:16">
      <c r="L2352" s="14" t="str">
        <f t="shared" si="234"/>
        <v/>
      </c>
      <c r="M2352">
        <f t="shared" si="235"/>
        <v>2343</v>
      </c>
      <c r="N2352" s="10">
        <f t="shared" si="236"/>
        <v>-1624</v>
      </c>
      <c r="O2352" s="11">
        <f t="shared" si="233"/>
        <v>-1</v>
      </c>
      <c r="P2352" s="1">
        <f>VALUE(MID(R$301,7,1))</f>
        <v>0</v>
      </c>
    </row>
    <row r="2353" spans="12:16">
      <c r="L2353" s="14">
        <f t="shared" si="234"/>
        <v>1</v>
      </c>
      <c r="M2353">
        <f t="shared" si="235"/>
        <v>2344</v>
      </c>
      <c r="N2353" s="7">
        <f t="shared" si="236"/>
        <v>-1625</v>
      </c>
      <c r="O2353" s="12">
        <f t="shared" si="233"/>
        <v>-1</v>
      </c>
      <c r="P2353" s="1">
        <f>VALUE(MID(R$301,8,1))</f>
        <v>0</v>
      </c>
    </row>
    <row r="2354" spans="12:16">
      <c r="L2354" s="14" t="str">
        <f t="shared" si="234"/>
        <v/>
      </c>
      <c r="M2354">
        <f t="shared" si="235"/>
        <v>2345</v>
      </c>
      <c r="N2354" s="8">
        <f t="shared" si="236"/>
        <v>-1626</v>
      </c>
      <c r="O2354" s="9">
        <f t="shared" si="233"/>
        <v>-1</v>
      </c>
      <c r="P2354" s="1">
        <f>VALUE(MID(R$302,1,1))</f>
        <v>0</v>
      </c>
    </row>
    <row r="2355" spans="12:16">
      <c r="L2355" s="14" t="str">
        <f t="shared" si="234"/>
        <v/>
      </c>
      <c r="M2355">
        <f t="shared" si="235"/>
        <v>2346</v>
      </c>
      <c r="N2355" s="8">
        <f t="shared" si="236"/>
        <v>-1627</v>
      </c>
      <c r="O2355" s="9">
        <f t="shared" si="233"/>
        <v>-1</v>
      </c>
      <c r="P2355" s="1">
        <f>VALUE(MID(R$302,2,1))</f>
        <v>0</v>
      </c>
    </row>
    <row r="2356" spans="12:16">
      <c r="L2356" s="14" t="str">
        <f t="shared" si="234"/>
        <v/>
      </c>
      <c r="M2356">
        <f t="shared" si="235"/>
        <v>2347</v>
      </c>
      <c r="N2356" s="8">
        <f t="shared" si="236"/>
        <v>-1628</v>
      </c>
      <c r="O2356" s="9">
        <f t="shared" si="233"/>
        <v>-1</v>
      </c>
      <c r="P2356" s="1">
        <f>VALUE(MID(R$302,3,1))</f>
        <v>0</v>
      </c>
    </row>
    <row r="2357" spans="12:16">
      <c r="L2357" s="14" t="str">
        <f t="shared" si="234"/>
        <v/>
      </c>
      <c r="M2357">
        <f t="shared" si="235"/>
        <v>2348</v>
      </c>
      <c r="N2357" s="8">
        <f t="shared" si="236"/>
        <v>-1629</v>
      </c>
      <c r="O2357" s="9">
        <f t="shared" si="233"/>
        <v>-1</v>
      </c>
      <c r="P2357" s="1">
        <f>VALUE(MID(R$302,4,1))</f>
        <v>0</v>
      </c>
    </row>
    <row r="2358" spans="12:16">
      <c r="L2358" s="14" t="str">
        <f t="shared" si="234"/>
        <v/>
      </c>
      <c r="M2358">
        <f t="shared" si="235"/>
        <v>2349</v>
      </c>
      <c r="N2358" s="8">
        <f t="shared" si="236"/>
        <v>-1630</v>
      </c>
      <c r="O2358" s="9">
        <f t="shared" si="233"/>
        <v>-1</v>
      </c>
      <c r="P2358" s="1">
        <f>VALUE(MID(R$302,5,1))</f>
        <v>0</v>
      </c>
    </row>
    <row r="2359" spans="12:16">
      <c r="L2359" s="14" t="str">
        <f t="shared" si="234"/>
        <v/>
      </c>
      <c r="M2359">
        <f t="shared" si="235"/>
        <v>2350</v>
      </c>
      <c r="N2359" s="8">
        <f t="shared" si="236"/>
        <v>-1631</v>
      </c>
      <c r="O2359" s="9">
        <f t="shared" si="233"/>
        <v>-1</v>
      </c>
      <c r="P2359" s="1">
        <f>VALUE(MID(R$302,6,1))</f>
        <v>0</v>
      </c>
    </row>
    <row r="2360" spans="12:16">
      <c r="L2360" s="14" t="str">
        <f t="shared" si="234"/>
        <v/>
      </c>
      <c r="M2360">
        <f t="shared" si="235"/>
        <v>2351</v>
      </c>
      <c r="N2360" s="10">
        <f t="shared" si="236"/>
        <v>-1632</v>
      </c>
      <c r="O2360" s="11">
        <f t="shared" si="233"/>
        <v>-1</v>
      </c>
      <c r="P2360" s="1">
        <f>VALUE(MID(R$302,7,1))</f>
        <v>0</v>
      </c>
    </row>
    <row r="2361" spans="12:16">
      <c r="L2361" s="14">
        <f t="shared" si="234"/>
        <v>1</v>
      </c>
      <c r="M2361">
        <f t="shared" si="235"/>
        <v>2352</v>
      </c>
      <c r="N2361" s="7">
        <f t="shared" si="236"/>
        <v>-1633</v>
      </c>
      <c r="O2361" s="12">
        <f t="shared" si="233"/>
        <v>-1</v>
      </c>
      <c r="P2361" s="1">
        <f>VALUE(MID(R$302,8,1))</f>
        <v>0</v>
      </c>
    </row>
    <row r="2362" spans="12:16">
      <c r="L2362" s="14" t="str">
        <f t="shared" si="234"/>
        <v/>
      </c>
      <c r="M2362">
        <f t="shared" si="235"/>
        <v>2353</v>
      </c>
      <c r="N2362" s="8">
        <f t="shared" si="236"/>
        <v>-1634</v>
      </c>
      <c r="O2362" s="9">
        <f t="shared" si="233"/>
        <v>-1</v>
      </c>
      <c r="P2362" s="1">
        <f>VALUE(MID(R$303,1,1))</f>
        <v>0</v>
      </c>
    </row>
    <row r="2363" spans="12:16">
      <c r="L2363" s="14" t="str">
        <f t="shared" si="234"/>
        <v/>
      </c>
      <c r="M2363">
        <f t="shared" si="235"/>
        <v>2354</v>
      </c>
      <c r="N2363" s="8">
        <f t="shared" si="236"/>
        <v>-1635</v>
      </c>
      <c r="O2363" s="9">
        <f t="shared" si="233"/>
        <v>-1</v>
      </c>
      <c r="P2363" s="1">
        <f>VALUE(MID(R$303,2,1))</f>
        <v>0</v>
      </c>
    </row>
    <row r="2364" spans="12:16">
      <c r="L2364" s="14" t="str">
        <f t="shared" si="234"/>
        <v/>
      </c>
      <c r="M2364">
        <f t="shared" si="235"/>
        <v>2355</v>
      </c>
      <c r="N2364" s="8">
        <f t="shared" si="236"/>
        <v>-1636</v>
      </c>
      <c r="O2364" s="9">
        <f t="shared" si="233"/>
        <v>-1</v>
      </c>
      <c r="P2364" s="1">
        <f>VALUE(MID(R$303,3,1))</f>
        <v>0</v>
      </c>
    </row>
    <row r="2365" spans="12:16">
      <c r="L2365" s="14" t="str">
        <f t="shared" si="234"/>
        <v/>
      </c>
      <c r="M2365">
        <f t="shared" si="235"/>
        <v>2356</v>
      </c>
      <c r="N2365" s="8">
        <f t="shared" si="236"/>
        <v>-1637</v>
      </c>
      <c r="O2365" s="9">
        <f t="shared" si="233"/>
        <v>-1</v>
      </c>
      <c r="P2365" s="1">
        <f>VALUE(MID(R$303,4,1))</f>
        <v>0</v>
      </c>
    </row>
    <row r="2366" spans="12:16">
      <c r="L2366" s="14" t="str">
        <f t="shared" si="234"/>
        <v/>
      </c>
      <c r="M2366">
        <f t="shared" si="235"/>
        <v>2357</v>
      </c>
      <c r="N2366" s="8">
        <f t="shared" si="236"/>
        <v>-1638</v>
      </c>
      <c r="O2366" s="9">
        <f t="shared" si="233"/>
        <v>-1</v>
      </c>
      <c r="P2366" s="1">
        <f>VALUE(MID(R$303,5,1))</f>
        <v>0</v>
      </c>
    </row>
    <row r="2367" spans="12:16">
      <c r="L2367" s="14" t="str">
        <f t="shared" si="234"/>
        <v/>
      </c>
      <c r="M2367">
        <f t="shared" si="235"/>
        <v>2358</v>
      </c>
      <c r="N2367" s="8">
        <f t="shared" si="236"/>
        <v>-1639</v>
      </c>
      <c r="O2367" s="9">
        <f t="shared" si="233"/>
        <v>-1</v>
      </c>
      <c r="P2367" s="1">
        <f>VALUE(MID(R$303,6,1))</f>
        <v>0</v>
      </c>
    </row>
    <row r="2368" spans="12:16">
      <c r="L2368" s="14" t="str">
        <f t="shared" si="234"/>
        <v/>
      </c>
      <c r="M2368">
        <f t="shared" si="235"/>
        <v>2359</v>
      </c>
      <c r="N2368" s="10">
        <f t="shared" si="236"/>
        <v>-1640</v>
      </c>
      <c r="O2368" s="11">
        <f t="shared" si="233"/>
        <v>-1</v>
      </c>
      <c r="P2368" s="1">
        <f>VALUE(MID(R$303,7,1))</f>
        <v>0</v>
      </c>
    </row>
    <row r="2369" spans="12:16">
      <c r="L2369" s="14">
        <f t="shared" si="234"/>
        <v>1</v>
      </c>
      <c r="M2369">
        <f t="shared" si="235"/>
        <v>2360</v>
      </c>
      <c r="N2369" s="7">
        <f t="shared" si="236"/>
        <v>-1641</v>
      </c>
      <c r="O2369" s="12">
        <f t="shared" si="233"/>
        <v>-1</v>
      </c>
      <c r="P2369" s="1">
        <f>VALUE(MID(R$303,8,1))</f>
        <v>0</v>
      </c>
    </row>
    <row r="2370" spans="12:16">
      <c r="L2370" s="14" t="str">
        <f t="shared" si="234"/>
        <v/>
      </c>
      <c r="M2370">
        <f t="shared" si="235"/>
        <v>2361</v>
      </c>
      <c r="N2370" s="8">
        <f t="shared" si="236"/>
        <v>-1642</v>
      </c>
      <c r="O2370" s="9">
        <f t="shared" si="233"/>
        <v>-1</v>
      </c>
      <c r="P2370" s="1">
        <f>VALUE(MID(R$304,1,1))</f>
        <v>0</v>
      </c>
    </row>
    <row r="2371" spans="12:16">
      <c r="L2371" s="14" t="str">
        <f t="shared" si="234"/>
        <v/>
      </c>
      <c r="M2371">
        <f t="shared" si="235"/>
        <v>2362</v>
      </c>
      <c r="N2371" s="8">
        <f t="shared" si="236"/>
        <v>-1643</v>
      </c>
      <c r="O2371" s="9">
        <f t="shared" si="233"/>
        <v>-1</v>
      </c>
      <c r="P2371" s="1">
        <f>VALUE(MID(R$304,2,1))</f>
        <v>0</v>
      </c>
    </row>
    <row r="2372" spans="12:16">
      <c r="L2372" s="14" t="str">
        <f t="shared" si="234"/>
        <v/>
      </c>
      <c r="M2372">
        <f t="shared" si="235"/>
        <v>2363</v>
      </c>
      <c r="N2372" s="8">
        <f t="shared" si="236"/>
        <v>-1644</v>
      </c>
      <c r="O2372" s="9">
        <f t="shared" si="233"/>
        <v>-1</v>
      </c>
      <c r="P2372" s="1">
        <f>VALUE(MID(R$304,3,1))</f>
        <v>0</v>
      </c>
    </row>
    <row r="2373" spans="12:16">
      <c r="L2373" s="14" t="str">
        <f t="shared" si="234"/>
        <v/>
      </c>
      <c r="M2373">
        <f t="shared" si="235"/>
        <v>2364</v>
      </c>
      <c r="N2373" s="8">
        <f t="shared" si="236"/>
        <v>-1645</v>
      </c>
      <c r="O2373" s="9">
        <f t="shared" si="233"/>
        <v>-1</v>
      </c>
      <c r="P2373" s="1">
        <f>VALUE(MID(R$304,4,1))</f>
        <v>0</v>
      </c>
    </row>
    <row r="2374" spans="12:16">
      <c r="L2374" s="14" t="str">
        <f t="shared" si="234"/>
        <v/>
      </c>
      <c r="M2374">
        <f t="shared" si="235"/>
        <v>2365</v>
      </c>
      <c r="N2374" s="8">
        <f t="shared" si="236"/>
        <v>-1646</v>
      </c>
      <c r="O2374" s="9">
        <f t="shared" si="233"/>
        <v>-1</v>
      </c>
      <c r="P2374" s="1">
        <f>VALUE(MID(R$304,5,1))</f>
        <v>0</v>
      </c>
    </row>
    <row r="2375" spans="12:16">
      <c r="L2375" s="14" t="str">
        <f t="shared" si="234"/>
        <v/>
      </c>
      <c r="M2375">
        <f t="shared" si="235"/>
        <v>2366</v>
      </c>
      <c r="N2375" s="8">
        <f t="shared" si="236"/>
        <v>-1647</v>
      </c>
      <c r="O2375" s="9">
        <f t="shared" si="233"/>
        <v>-1</v>
      </c>
      <c r="P2375" s="1">
        <f>VALUE(MID(R$304,6,1))</f>
        <v>0</v>
      </c>
    </row>
    <row r="2376" spans="12:16">
      <c r="L2376" s="14" t="str">
        <f t="shared" si="234"/>
        <v/>
      </c>
      <c r="M2376">
        <f t="shared" si="235"/>
        <v>2367</v>
      </c>
      <c r="N2376" s="10">
        <f t="shared" si="236"/>
        <v>-1648</v>
      </c>
      <c r="O2376" s="11">
        <f t="shared" si="233"/>
        <v>-1</v>
      </c>
      <c r="P2376" s="1">
        <f>VALUE(MID(R$304,7,1))</f>
        <v>0</v>
      </c>
    </row>
    <row r="2377" spans="12:16">
      <c r="L2377" s="14">
        <f t="shared" si="234"/>
        <v>1</v>
      </c>
      <c r="M2377">
        <f t="shared" si="235"/>
        <v>2368</v>
      </c>
      <c r="N2377" s="7">
        <f t="shared" si="236"/>
        <v>-1649</v>
      </c>
      <c r="O2377" s="12">
        <f t="shared" ref="O2377:O2440" si="237">IF(P2377=0,-1,1)</f>
        <v>-1</v>
      </c>
      <c r="P2377" s="1">
        <f>VALUE(MID(R$304,8,1))</f>
        <v>0</v>
      </c>
    </row>
    <row r="2378" spans="12:16">
      <c r="L2378" s="14" t="str">
        <f t="shared" ref="L2378:L2441" si="238">IF(MOD(M2378,8)=0,1,"")</f>
        <v/>
      </c>
      <c r="M2378">
        <f t="shared" ref="M2378:M2441" si="239">M2377+1</f>
        <v>2369</v>
      </c>
      <c r="N2378" s="8">
        <f t="shared" ref="N2378:N2441" si="240">O2378+N2377</f>
        <v>-1650</v>
      </c>
      <c r="O2378" s="9">
        <f t="shared" si="237"/>
        <v>-1</v>
      </c>
      <c r="P2378" s="1">
        <f>VALUE(MID(R$305,1,1))</f>
        <v>0</v>
      </c>
    </row>
    <row r="2379" spans="12:16">
      <c r="L2379" s="14" t="str">
        <f t="shared" si="238"/>
        <v/>
      </c>
      <c r="M2379">
        <f t="shared" si="239"/>
        <v>2370</v>
      </c>
      <c r="N2379" s="8">
        <f t="shared" si="240"/>
        <v>-1651</v>
      </c>
      <c r="O2379" s="9">
        <f t="shared" si="237"/>
        <v>-1</v>
      </c>
      <c r="P2379" s="1">
        <f>VALUE(MID(R$305,2,1))</f>
        <v>0</v>
      </c>
    </row>
    <row r="2380" spans="12:16">
      <c r="L2380" s="14" t="str">
        <f t="shared" si="238"/>
        <v/>
      </c>
      <c r="M2380">
        <f t="shared" si="239"/>
        <v>2371</v>
      </c>
      <c r="N2380" s="8">
        <f t="shared" si="240"/>
        <v>-1652</v>
      </c>
      <c r="O2380" s="9">
        <f t="shared" si="237"/>
        <v>-1</v>
      </c>
      <c r="P2380" s="1">
        <f>VALUE(MID(R$305,3,1))</f>
        <v>0</v>
      </c>
    </row>
    <row r="2381" spans="12:16">
      <c r="L2381" s="14" t="str">
        <f t="shared" si="238"/>
        <v/>
      </c>
      <c r="M2381">
        <f t="shared" si="239"/>
        <v>2372</v>
      </c>
      <c r="N2381" s="8">
        <f t="shared" si="240"/>
        <v>-1653</v>
      </c>
      <c r="O2381" s="9">
        <f t="shared" si="237"/>
        <v>-1</v>
      </c>
      <c r="P2381" s="1">
        <f>VALUE(MID(R$305,4,1))</f>
        <v>0</v>
      </c>
    </row>
    <row r="2382" spans="12:16">
      <c r="L2382" s="14" t="str">
        <f t="shared" si="238"/>
        <v/>
      </c>
      <c r="M2382">
        <f t="shared" si="239"/>
        <v>2373</v>
      </c>
      <c r="N2382" s="8">
        <f t="shared" si="240"/>
        <v>-1654</v>
      </c>
      <c r="O2382" s="9">
        <f t="shared" si="237"/>
        <v>-1</v>
      </c>
      <c r="P2382" s="1">
        <f>VALUE(MID(R$305,5,1))</f>
        <v>0</v>
      </c>
    </row>
    <row r="2383" spans="12:16">
      <c r="L2383" s="14" t="str">
        <f t="shared" si="238"/>
        <v/>
      </c>
      <c r="M2383">
        <f t="shared" si="239"/>
        <v>2374</v>
      </c>
      <c r="N2383" s="8">
        <f t="shared" si="240"/>
        <v>-1655</v>
      </c>
      <c r="O2383" s="9">
        <f t="shared" si="237"/>
        <v>-1</v>
      </c>
      <c r="P2383" s="1">
        <f>VALUE(MID(R$305,6,1))</f>
        <v>0</v>
      </c>
    </row>
    <row r="2384" spans="12:16">
      <c r="L2384" s="14" t="str">
        <f t="shared" si="238"/>
        <v/>
      </c>
      <c r="M2384">
        <f t="shared" si="239"/>
        <v>2375</v>
      </c>
      <c r="N2384" s="10">
        <f t="shared" si="240"/>
        <v>-1656</v>
      </c>
      <c r="O2384" s="11">
        <f t="shared" si="237"/>
        <v>-1</v>
      </c>
      <c r="P2384" s="1">
        <f>VALUE(MID(R$305,7,1))</f>
        <v>0</v>
      </c>
    </row>
    <row r="2385" spans="12:16">
      <c r="L2385" s="14">
        <f t="shared" si="238"/>
        <v>1</v>
      </c>
      <c r="M2385">
        <f t="shared" si="239"/>
        <v>2376</v>
      </c>
      <c r="N2385" s="7">
        <f t="shared" si="240"/>
        <v>-1657</v>
      </c>
      <c r="O2385" s="12">
        <f t="shared" si="237"/>
        <v>-1</v>
      </c>
      <c r="P2385" s="1">
        <f>VALUE(MID(R$305,8,1))</f>
        <v>0</v>
      </c>
    </row>
    <row r="2386" spans="12:16">
      <c r="L2386" s="14" t="str">
        <f t="shared" si="238"/>
        <v/>
      </c>
      <c r="M2386">
        <f t="shared" si="239"/>
        <v>2377</v>
      </c>
      <c r="N2386" s="8">
        <f t="shared" si="240"/>
        <v>-1658</v>
      </c>
      <c r="O2386" s="9">
        <f t="shared" si="237"/>
        <v>-1</v>
      </c>
      <c r="P2386" s="1">
        <f>VALUE(MID(R$306,1,1))</f>
        <v>0</v>
      </c>
    </row>
    <row r="2387" spans="12:16">
      <c r="L2387" s="14" t="str">
        <f t="shared" si="238"/>
        <v/>
      </c>
      <c r="M2387">
        <f t="shared" si="239"/>
        <v>2378</v>
      </c>
      <c r="N2387" s="8">
        <f t="shared" si="240"/>
        <v>-1659</v>
      </c>
      <c r="O2387" s="9">
        <f t="shared" si="237"/>
        <v>-1</v>
      </c>
      <c r="P2387" s="1">
        <f>VALUE(MID(R$306,2,1))</f>
        <v>0</v>
      </c>
    </row>
    <row r="2388" spans="12:16">
      <c r="L2388" s="14" t="str">
        <f t="shared" si="238"/>
        <v/>
      </c>
      <c r="M2388">
        <f t="shared" si="239"/>
        <v>2379</v>
      </c>
      <c r="N2388" s="8">
        <f t="shared" si="240"/>
        <v>-1660</v>
      </c>
      <c r="O2388" s="9">
        <f t="shared" si="237"/>
        <v>-1</v>
      </c>
      <c r="P2388" s="1">
        <f>VALUE(MID(R$306,3,1))</f>
        <v>0</v>
      </c>
    </row>
    <row r="2389" spans="12:16">
      <c r="L2389" s="14" t="str">
        <f t="shared" si="238"/>
        <v/>
      </c>
      <c r="M2389">
        <f t="shared" si="239"/>
        <v>2380</v>
      </c>
      <c r="N2389" s="8">
        <f t="shared" si="240"/>
        <v>-1661</v>
      </c>
      <c r="O2389" s="9">
        <f t="shared" si="237"/>
        <v>-1</v>
      </c>
      <c r="P2389" s="1">
        <f>VALUE(MID(R$306,4,1))</f>
        <v>0</v>
      </c>
    </row>
    <row r="2390" spans="12:16">
      <c r="L2390" s="14" t="str">
        <f t="shared" si="238"/>
        <v/>
      </c>
      <c r="M2390">
        <f t="shared" si="239"/>
        <v>2381</v>
      </c>
      <c r="N2390" s="8">
        <f t="shared" si="240"/>
        <v>-1662</v>
      </c>
      <c r="O2390" s="9">
        <f t="shared" si="237"/>
        <v>-1</v>
      </c>
      <c r="P2390" s="1">
        <f>VALUE(MID(R$306,5,1))</f>
        <v>0</v>
      </c>
    </row>
    <row r="2391" spans="12:16">
      <c r="L2391" s="14" t="str">
        <f t="shared" si="238"/>
        <v/>
      </c>
      <c r="M2391">
        <f t="shared" si="239"/>
        <v>2382</v>
      </c>
      <c r="N2391" s="8">
        <f t="shared" si="240"/>
        <v>-1663</v>
      </c>
      <c r="O2391" s="9">
        <f t="shared" si="237"/>
        <v>-1</v>
      </c>
      <c r="P2391" s="1">
        <f>VALUE(MID(R$306,6,1))</f>
        <v>0</v>
      </c>
    </row>
    <row r="2392" spans="12:16">
      <c r="L2392" s="14" t="str">
        <f t="shared" si="238"/>
        <v/>
      </c>
      <c r="M2392">
        <f t="shared" si="239"/>
        <v>2383</v>
      </c>
      <c r="N2392" s="10">
        <f t="shared" si="240"/>
        <v>-1664</v>
      </c>
      <c r="O2392" s="11">
        <f t="shared" si="237"/>
        <v>-1</v>
      </c>
      <c r="P2392" s="1">
        <f>VALUE(MID(R$306,7,1))</f>
        <v>0</v>
      </c>
    </row>
    <row r="2393" spans="12:16">
      <c r="L2393" s="14">
        <f t="shared" si="238"/>
        <v>1</v>
      </c>
      <c r="M2393">
        <f t="shared" si="239"/>
        <v>2384</v>
      </c>
      <c r="N2393" s="7">
        <f t="shared" si="240"/>
        <v>-1665</v>
      </c>
      <c r="O2393" s="12">
        <f t="shared" si="237"/>
        <v>-1</v>
      </c>
      <c r="P2393" s="1">
        <f>VALUE(MID(R$306,8,1))</f>
        <v>0</v>
      </c>
    </row>
    <row r="2394" spans="12:16">
      <c r="L2394" s="14" t="str">
        <f t="shared" si="238"/>
        <v/>
      </c>
      <c r="M2394">
        <f t="shared" si="239"/>
        <v>2385</v>
      </c>
      <c r="N2394" s="8">
        <f t="shared" si="240"/>
        <v>-1666</v>
      </c>
      <c r="O2394" s="9">
        <f t="shared" si="237"/>
        <v>-1</v>
      </c>
      <c r="P2394" s="1">
        <f>VALUE(MID(R$307,1,1))</f>
        <v>0</v>
      </c>
    </row>
    <row r="2395" spans="12:16">
      <c r="L2395" s="14" t="str">
        <f t="shared" si="238"/>
        <v/>
      </c>
      <c r="M2395">
        <f t="shared" si="239"/>
        <v>2386</v>
      </c>
      <c r="N2395" s="8">
        <f t="shared" si="240"/>
        <v>-1667</v>
      </c>
      <c r="O2395" s="9">
        <f t="shared" si="237"/>
        <v>-1</v>
      </c>
      <c r="P2395" s="1">
        <f>VALUE(MID(R$307,2,1))</f>
        <v>0</v>
      </c>
    </row>
    <row r="2396" spans="12:16">
      <c r="L2396" s="14" t="str">
        <f t="shared" si="238"/>
        <v/>
      </c>
      <c r="M2396">
        <f t="shared" si="239"/>
        <v>2387</v>
      </c>
      <c r="N2396" s="8">
        <f t="shared" si="240"/>
        <v>-1668</v>
      </c>
      <c r="O2396" s="9">
        <f t="shared" si="237"/>
        <v>-1</v>
      </c>
      <c r="P2396" s="1">
        <f>VALUE(MID(R$307,3,1))</f>
        <v>0</v>
      </c>
    </row>
    <row r="2397" spans="12:16">
      <c r="L2397" s="14" t="str">
        <f t="shared" si="238"/>
        <v/>
      </c>
      <c r="M2397">
        <f t="shared" si="239"/>
        <v>2388</v>
      </c>
      <c r="N2397" s="8">
        <f t="shared" si="240"/>
        <v>-1669</v>
      </c>
      <c r="O2397" s="9">
        <f t="shared" si="237"/>
        <v>-1</v>
      </c>
      <c r="P2397" s="1">
        <f>VALUE(MID(R$307,4,1))</f>
        <v>0</v>
      </c>
    </row>
    <row r="2398" spans="12:16">
      <c r="L2398" s="14" t="str">
        <f t="shared" si="238"/>
        <v/>
      </c>
      <c r="M2398">
        <f t="shared" si="239"/>
        <v>2389</v>
      </c>
      <c r="N2398" s="8">
        <f t="shared" si="240"/>
        <v>-1670</v>
      </c>
      <c r="O2398" s="9">
        <f t="shared" si="237"/>
        <v>-1</v>
      </c>
      <c r="P2398" s="1">
        <f>VALUE(MID(R$307,5,1))</f>
        <v>0</v>
      </c>
    </row>
    <row r="2399" spans="12:16">
      <c r="L2399" s="14" t="str">
        <f t="shared" si="238"/>
        <v/>
      </c>
      <c r="M2399">
        <f t="shared" si="239"/>
        <v>2390</v>
      </c>
      <c r="N2399" s="8">
        <f t="shared" si="240"/>
        <v>-1671</v>
      </c>
      <c r="O2399" s="9">
        <f t="shared" si="237"/>
        <v>-1</v>
      </c>
      <c r="P2399" s="1">
        <f>VALUE(MID(R$307,6,1))</f>
        <v>0</v>
      </c>
    </row>
    <row r="2400" spans="12:16">
      <c r="L2400" s="14" t="str">
        <f t="shared" si="238"/>
        <v/>
      </c>
      <c r="M2400">
        <f t="shared" si="239"/>
        <v>2391</v>
      </c>
      <c r="N2400" s="10">
        <f t="shared" si="240"/>
        <v>-1672</v>
      </c>
      <c r="O2400" s="11">
        <f t="shared" si="237"/>
        <v>-1</v>
      </c>
      <c r="P2400" s="1">
        <f>VALUE(MID(R$307,7,1))</f>
        <v>0</v>
      </c>
    </row>
    <row r="2401" spans="12:16">
      <c r="L2401" s="14">
        <f t="shared" si="238"/>
        <v>1</v>
      </c>
      <c r="M2401">
        <f t="shared" si="239"/>
        <v>2392</v>
      </c>
      <c r="N2401" s="7">
        <f t="shared" si="240"/>
        <v>-1673</v>
      </c>
      <c r="O2401" s="12">
        <f t="shared" si="237"/>
        <v>-1</v>
      </c>
      <c r="P2401" s="1">
        <f>VALUE(MID(R$307,8,1))</f>
        <v>0</v>
      </c>
    </row>
    <row r="2402" spans="12:16">
      <c r="L2402" s="14" t="str">
        <f t="shared" si="238"/>
        <v/>
      </c>
      <c r="M2402">
        <f t="shared" si="239"/>
        <v>2393</v>
      </c>
      <c r="N2402" s="8">
        <f t="shared" si="240"/>
        <v>-1674</v>
      </c>
      <c r="O2402" s="9">
        <f t="shared" si="237"/>
        <v>-1</v>
      </c>
      <c r="P2402" s="1">
        <f>VALUE(MID(R$308,1,1))</f>
        <v>0</v>
      </c>
    </row>
    <row r="2403" spans="12:16">
      <c r="L2403" s="14" t="str">
        <f t="shared" si="238"/>
        <v/>
      </c>
      <c r="M2403">
        <f t="shared" si="239"/>
        <v>2394</v>
      </c>
      <c r="N2403" s="8">
        <f t="shared" si="240"/>
        <v>-1675</v>
      </c>
      <c r="O2403" s="9">
        <f t="shared" si="237"/>
        <v>-1</v>
      </c>
      <c r="P2403" s="1">
        <f>VALUE(MID(R$308,2,1))</f>
        <v>0</v>
      </c>
    </row>
    <row r="2404" spans="12:16">
      <c r="L2404" s="14" t="str">
        <f t="shared" si="238"/>
        <v/>
      </c>
      <c r="M2404">
        <f t="shared" si="239"/>
        <v>2395</v>
      </c>
      <c r="N2404" s="8">
        <f t="shared" si="240"/>
        <v>-1676</v>
      </c>
      <c r="O2404" s="9">
        <f t="shared" si="237"/>
        <v>-1</v>
      </c>
      <c r="P2404" s="1">
        <f>VALUE(MID(R$308,3,1))</f>
        <v>0</v>
      </c>
    </row>
    <row r="2405" spans="12:16">
      <c r="L2405" s="14" t="str">
        <f t="shared" si="238"/>
        <v/>
      </c>
      <c r="M2405">
        <f t="shared" si="239"/>
        <v>2396</v>
      </c>
      <c r="N2405" s="8">
        <f t="shared" si="240"/>
        <v>-1677</v>
      </c>
      <c r="O2405" s="9">
        <f t="shared" si="237"/>
        <v>-1</v>
      </c>
      <c r="P2405" s="1">
        <f>VALUE(MID(R$308,4,1))</f>
        <v>0</v>
      </c>
    </row>
    <row r="2406" spans="12:16">
      <c r="L2406" s="14" t="str">
        <f t="shared" si="238"/>
        <v/>
      </c>
      <c r="M2406">
        <f t="shared" si="239"/>
        <v>2397</v>
      </c>
      <c r="N2406" s="8">
        <f t="shared" si="240"/>
        <v>-1678</v>
      </c>
      <c r="O2406" s="9">
        <f t="shared" si="237"/>
        <v>-1</v>
      </c>
      <c r="P2406" s="1">
        <f>VALUE(MID(R$308,5,1))</f>
        <v>0</v>
      </c>
    </row>
    <row r="2407" spans="12:16">
      <c r="L2407" s="14" t="str">
        <f t="shared" si="238"/>
        <v/>
      </c>
      <c r="M2407">
        <f t="shared" si="239"/>
        <v>2398</v>
      </c>
      <c r="N2407" s="8">
        <f t="shared" si="240"/>
        <v>-1679</v>
      </c>
      <c r="O2407" s="9">
        <f t="shared" si="237"/>
        <v>-1</v>
      </c>
      <c r="P2407" s="1">
        <f>VALUE(MID(R$308,6,1))</f>
        <v>0</v>
      </c>
    </row>
    <row r="2408" spans="12:16">
      <c r="L2408" s="14" t="str">
        <f t="shared" si="238"/>
        <v/>
      </c>
      <c r="M2408">
        <f t="shared" si="239"/>
        <v>2399</v>
      </c>
      <c r="N2408" s="10">
        <f t="shared" si="240"/>
        <v>-1680</v>
      </c>
      <c r="O2408" s="11">
        <f t="shared" si="237"/>
        <v>-1</v>
      </c>
      <c r="P2408" s="1">
        <f>VALUE(MID(R$308,7,1))</f>
        <v>0</v>
      </c>
    </row>
    <row r="2409" spans="12:16">
      <c r="L2409" s="14">
        <f t="shared" si="238"/>
        <v>1</v>
      </c>
      <c r="M2409">
        <f t="shared" si="239"/>
        <v>2400</v>
      </c>
      <c r="N2409" s="7">
        <f t="shared" si="240"/>
        <v>-1681</v>
      </c>
      <c r="O2409" s="12">
        <f t="shared" si="237"/>
        <v>-1</v>
      </c>
      <c r="P2409" s="1">
        <f>VALUE(MID(R$308,8,1))</f>
        <v>0</v>
      </c>
    </row>
    <row r="2410" spans="12:16">
      <c r="L2410" s="14" t="str">
        <f t="shared" si="238"/>
        <v/>
      </c>
      <c r="M2410">
        <f t="shared" si="239"/>
        <v>2401</v>
      </c>
      <c r="N2410" s="8">
        <f t="shared" si="240"/>
        <v>-1682</v>
      </c>
      <c r="O2410" s="9">
        <f t="shared" si="237"/>
        <v>-1</v>
      </c>
      <c r="P2410" s="1">
        <f>VALUE(MID(R$309,1,1))</f>
        <v>0</v>
      </c>
    </row>
    <row r="2411" spans="12:16">
      <c r="L2411" s="14" t="str">
        <f t="shared" si="238"/>
        <v/>
      </c>
      <c r="M2411">
        <f t="shared" si="239"/>
        <v>2402</v>
      </c>
      <c r="N2411" s="8">
        <f t="shared" si="240"/>
        <v>-1683</v>
      </c>
      <c r="O2411" s="9">
        <f t="shared" si="237"/>
        <v>-1</v>
      </c>
      <c r="P2411" s="1">
        <f>VALUE(MID(R$309,2,1))</f>
        <v>0</v>
      </c>
    </row>
    <row r="2412" spans="12:16">
      <c r="L2412" s="14" t="str">
        <f t="shared" si="238"/>
        <v/>
      </c>
      <c r="M2412">
        <f t="shared" si="239"/>
        <v>2403</v>
      </c>
      <c r="N2412" s="8">
        <f t="shared" si="240"/>
        <v>-1684</v>
      </c>
      <c r="O2412" s="9">
        <f t="shared" si="237"/>
        <v>-1</v>
      </c>
      <c r="P2412" s="1">
        <f>VALUE(MID(R$309,3,1))</f>
        <v>0</v>
      </c>
    </row>
    <row r="2413" spans="12:16">
      <c r="L2413" s="14" t="str">
        <f t="shared" si="238"/>
        <v/>
      </c>
      <c r="M2413">
        <f t="shared" si="239"/>
        <v>2404</v>
      </c>
      <c r="N2413" s="8">
        <f t="shared" si="240"/>
        <v>-1685</v>
      </c>
      <c r="O2413" s="9">
        <f t="shared" si="237"/>
        <v>-1</v>
      </c>
      <c r="P2413" s="1">
        <f>VALUE(MID(R$309,4,1))</f>
        <v>0</v>
      </c>
    </row>
    <row r="2414" spans="12:16">
      <c r="L2414" s="14" t="str">
        <f t="shared" si="238"/>
        <v/>
      </c>
      <c r="M2414">
        <f t="shared" si="239"/>
        <v>2405</v>
      </c>
      <c r="N2414" s="8">
        <f t="shared" si="240"/>
        <v>-1686</v>
      </c>
      <c r="O2414" s="9">
        <f t="shared" si="237"/>
        <v>-1</v>
      </c>
      <c r="P2414" s="1">
        <f>VALUE(MID(R$309,5,1))</f>
        <v>0</v>
      </c>
    </row>
    <row r="2415" spans="12:16">
      <c r="L2415" s="14" t="str">
        <f t="shared" si="238"/>
        <v/>
      </c>
      <c r="M2415">
        <f t="shared" si="239"/>
        <v>2406</v>
      </c>
      <c r="N2415" s="8">
        <f t="shared" si="240"/>
        <v>-1687</v>
      </c>
      <c r="O2415" s="9">
        <f t="shared" si="237"/>
        <v>-1</v>
      </c>
      <c r="P2415" s="1">
        <f>VALUE(MID(R$309,6,1))</f>
        <v>0</v>
      </c>
    </row>
    <row r="2416" spans="12:16">
      <c r="L2416" s="14" t="str">
        <f t="shared" si="238"/>
        <v/>
      </c>
      <c r="M2416">
        <f t="shared" si="239"/>
        <v>2407</v>
      </c>
      <c r="N2416" s="10">
        <f t="shared" si="240"/>
        <v>-1688</v>
      </c>
      <c r="O2416" s="11">
        <f t="shared" si="237"/>
        <v>-1</v>
      </c>
      <c r="P2416" s="1">
        <f>VALUE(MID(R$309,7,1))</f>
        <v>0</v>
      </c>
    </row>
    <row r="2417" spans="12:16">
      <c r="L2417" s="14">
        <f t="shared" si="238"/>
        <v>1</v>
      </c>
      <c r="M2417">
        <f t="shared" si="239"/>
        <v>2408</v>
      </c>
      <c r="N2417" s="7">
        <f t="shared" si="240"/>
        <v>-1689</v>
      </c>
      <c r="O2417" s="12">
        <f t="shared" si="237"/>
        <v>-1</v>
      </c>
      <c r="P2417" s="1">
        <f>VALUE(MID(R$309,8,1))</f>
        <v>0</v>
      </c>
    </row>
    <row r="2418" spans="12:16">
      <c r="L2418" s="14" t="str">
        <f t="shared" si="238"/>
        <v/>
      </c>
      <c r="M2418">
        <f t="shared" si="239"/>
        <v>2409</v>
      </c>
      <c r="N2418" s="8">
        <f t="shared" si="240"/>
        <v>-1690</v>
      </c>
      <c r="O2418" s="9">
        <f t="shared" si="237"/>
        <v>-1</v>
      </c>
      <c r="P2418" s="1">
        <f>VALUE(MID(R$310,1,1))</f>
        <v>0</v>
      </c>
    </row>
    <row r="2419" spans="12:16">
      <c r="L2419" s="14" t="str">
        <f t="shared" si="238"/>
        <v/>
      </c>
      <c r="M2419">
        <f t="shared" si="239"/>
        <v>2410</v>
      </c>
      <c r="N2419" s="8">
        <f t="shared" si="240"/>
        <v>-1691</v>
      </c>
      <c r="O2419" s="9">
        <f t="shared" si="237"/>
        <v>-1</v>
      </c>
      <c r="P2419" s="1">
        <f>VALUE(MID(R$310,2,1))</f>
        <v>0</v>
      </c>
    </row>
    <row r="2420" spans="12:16">
      <c r="L2420" s="14" t="str">
        <f t="shared" si="238"/>
        <v/>
      </c>
      <c r="M2420">
        <f t="shared" si="239"/>
        <v>2411</v>
      </c>
      <c r="N2420" s="8">
        <f t="shared" si="240"/>
        <v>-1692</v>
      </c>
      <c r="O2420" s="9">
        <f t="shared" si="237"/>
        <v>-1</v>
      </c>
      <c r="P2420" s="1">
        <f>VALUE(MID(R$310,3,1))</f>
        <v>0</v>
      </c>
    </row>
    <row r="2421" spans="12:16">
      <c r="L2421" s="14" t="str">
        <f t="shared" si="238"/>
        <v/>
      </c>
      <c r="M2421">
        <f t="shared" si="239"/>
        <v>2412</v>
      </c>
      <c r="N2421" s="8">
        <f t="shared" si="240"/>
        <v>-1693</v>
      </c>
      <c r="O2421" s="9">
        <f t="shared" si="237"/>
        <v>-1</v>
      </c>
      <c r="P2421" s="1">
        <f>VALUE(MID(R$310,4,1))</f>
        <v>0</v>
      </c>
    </row>
    <row r="2422" spans="12:16">
      <c r="L2422" s="14" t="str">
        <f t="shared" si="238"/>
        <v/>
      </c>
      <c r="M2422">
        <f t="shared" si="239"/>
        <v>2413</v>
      </c>
      <c r="N2422" s="8">
        <f t="shared" si="240"/>
        <v>-1694</v>
      </c>
      <c r="O2422" s="9">
        <f t="shared" si="237"/>
        <v>-1</v>
      </c>
      <c r="P2422" s="1">
        <f>VALUE(MID(R$310,5,1))</f>
        <v>0</v>
      </c>
    </row>
    <row r="2423" spans="12:16">
      <c r="L2423" s="14" t="str">
        <f t="shared" si="238"/>
        <v/>
      </c>
      <c r="M2423">
        <f t="shared" si="239"/>
        <v>2414</v>
      </c>
      <c r="N2423" s="8">
        <f t="shared" si="240"/>
        <v>-1695</v>
      </c>
      <c r="O2423" s="9">
        <f t="shared" si="237"/>
        <v>-1</v>
      </c>
      <c r="P2423" s="1">
        <f>VALUE(MID(R$310,6,1))</f>
        <v>0</v>
      </c>
    </row>
    <row r="2424" spans="12:16">
      <c r="L2424" s="14" t="str">
        <f t="shared" si="238"/>
        <v/>
      </c>
      <c r="M2424">
        <f t="shared" si="239"/>
        <v>2415</v>
      </c>
      <c r="N2424" s="10">
        <f t="shared" si="240"/>
        <v>-1696</v>
      </c>
      <c r="O2424" s="11">
        <f t="shared" si="237"/>
        <v>-1</v>
      </c>
      <c r="P2424" s="1">
        <f>VALUE(MID(R$310,7,1))</f>
        <v>0</v>
      </c>
    </row>
    <row r="2425" spans="12:16">
      <c r="L2425" s="14">
        <f t="shared" si="238"/>
        <v>1</v>
      </c>
      <c r="M2425">
        <f t="shared" si="239"/>
        <v>2416</v>
      </c>
      <c r="N2425" s="7">
        <f t="shared" si="240"/>
        <v>-1697</v>
      </c>
      <c r="O2425" s="12">
        <f t="shared" si="237"/>
        <v>-1</v>
      </c>
      <c r="P2425" s="1">
        <f>VALUE(MID(R$310,8,1))</f>
        <v>0</v>
      </c>
    </row>
    <row r="2426" spans="12:16">
      <c r="L2426" s="14" t="str">
        <f t="shared" si="238"/>
        <v/>
      </c>
      <c r="M2426">
        <f t="shared" si="239"/>
        <v>2417</v>
      </c>
      <c r="N2426" s="8">
        <f t="shared" si="240"/>
        <v>-1698</v>
      </c>
      <c r="O2426" s="9">
        <f t="shared" si="237"/>
        <v>-1</v>
      </c>
      <c r="P2426" s="1">
        <f>VALUE(MID(R$311,1,1))</f>
        <v>0</v>
      </c>
    </row>
    <row r="2427" spans="12:16">
      <c r="L2427" s="14" t="str">
        <f t="shared" si="238"/>
        <v/>
      </c>
      <c r="M2427">
        <f t="shared" si="239"/>
        <v>2418</v>
      </c>
      <c r="N2427" s="8">
        <f t="shared" si="240"/>
        <v>-1699</v>
      </c>
      <c r="O2427" s="9">
        <f t="shared" si="237"/>
        <v>-1</v>
      </c>
      <c r="P2427" s="1">
        <f>VALUE(MID(R$311,2,1))</f>
        <v>0</v>
      </c>
    </row>
    <row r="2428" spans="12:16">
      <c r="L2428" s="14" t="str">
        <f t="shared" si="238"/>
        <v/>
      </c>
      <c r="M2428">
        <f t="shared" si="239"/>
        <v>2419</v>
      </c>
      <c r="N2428" s="8">
        <f t="shared" si="240"/>
        <v>-1700</v>
      </c>
      <c r="O2428" s="9">
        <f t="shared" si="237"/>
        <v>-1</v>
      </c>
      <c r="P2428" s="1">
        <f>VALUE(MID(R$311,3,1))</f>
        <v>0</v>
      </c>
    </row>
    <row r="2429" spans="12:16">
      <c r="L2429" s="14" t="str">
        <f t="shared" si="238"/>
        <v/>
      </c>
      <c r="M2429">
        <f t="shared" si="239"/>
        <v>2420</v>
      </c>
      <c r="N2429" s="8">
        <f t="shared" si="240"/>
        <v>-1701</v>
      </c>
      <c r="O2429" s="9">
        <f t="shared" si="237"/>
        <v>-1</v>
      </c>
      <c r="P2429" s="1">
        <f>VALUE(MID(R$311,4,1))</f>
        <v>0</v>
      </c>
    </row>
    <row r="2430" spans="12:16">
      <c r="L2430" s="14" t="str">
        <f t="shared" si="238"/>
        <v/>
      </c>
      <c r="M2430">
        <f t="shared" si="239"/>
        <v>2421</v>
      </c>
      <c r="N2430" s="8">
        <f t="shared" si="240"/>
        <v>-1702</v>
      </c>
      <c r="O2430" s="9">
        <f t="shared" si="237"/>
        <v>-1</v>
      </c>
      <c r="P2430" s="1">
        <f>VALUE(MID(R$311,5,1))</f>
        <v>0</v>
      </c>
    </row>
    <row r="2431" spans="12:16">
      <c r="L2431" s="14" t="str">
        <f t="shared" si="238"/>
        <v/>
      </c>
      <c r="M2431">
        <f t="shared" si="239"/>
        <v>2422</v>
      </c>
      <c r="N2431" s="8">
        <f t="shared" si="240"/>
        <v>-1703</v>
      </c>
      <c r="O2431" s="9">
        <f t="shared" si="237"/>
        <v>-1</v>
      </c>
      <c r="P2431" s="1">
        <f>VALUE(MID(R$311,6,1))</f>
        <v>0</v>
      </c>
    </row>
    <row r="2432" spans="12:16">
      <c r="L2432" s="14" t="str">
        <f t="shared" si="238"/>
        <v/>
      </c>
      <c r="M2432">
        <f t="shared" si="239"/>
        <v>2423</v>
      </c>
      <c r="N2432" s="10">
        <f t="shared" si="240"/>
        <v>-1704</v>
      </c>
      <c r="O2432" s="11">
        <f t="shared" si="237"/>
        <v>-1</v>
      </c>
      <c r="P2432" s="1">
        <f>VALUE(MID(R$311,7,1))</f>
        <v>0</v>
      </c>
    </row>
    <row r="2433" spans="12:16">
      <c r="L2433" s="14">
        <f t="shared" si="238"/>
        <v>1</v>
      </c>
      <c r="M2433">
        <f t="shared" si="239"/>
        <v>2424</v>
      </c>
      <c r="N2433" s="7">
        <f t="shared" si="240"/>
        <v>-1705</v>
      </c>
      <c r="O2433" s="12">
        <f t="shared" si="237"/>
        <v>-1</v>
      </c>
      <c r="P2433" s="1">
        <f>VALUE(MID(R$311,8,1))</f>
        <v>0</v>
      </c>
    </row>
    <row r="2434" spans="12:16">
      <c r="L2434" s="14" t="str">
        <f t="shared" si="238"/>
        <v/>
      </c>
      <c r="M2434">
        <f t="shared" si="239"/>
        <v>2425</v>
      </c>
      <c r="N2434" s="8">
        <f t="shared" si="240"/>
        <v>-1706</v>
      </c>
      <c r="O2434" s="9">
        <f t="shared" si="237"/>
        <v>-1</v>
      </c>
      <c r="P2434" s="1">
        <f>VALUE(MID(R$312,1,1))</f>
        <v>0</v>
      </c>
    </row>
    <row r="2435" spans="12:16">
      <c r="L2435" s="14" t="str">
        <f t="shared" si="238"/>
        <v/>
      </c>
      <c r="M2435">
        <f t="shared" si="239"/>
        <v>2426</v>
      </c>
      <c r="N2435" s="8">
        <f t="shared" si="240"/>
        <v>-1707</v>
      </c>
      <c r="O2435" s="9">
        <f t="shared" si="237"/>
        <v>-1</v>
      </c>
      <c r="P2435" s="1">
        <f>VALUE(MID(R$312,2,1))</f>
        <v>0</v>
      </c>
    </row>
    <row r="2436" spans="12:16">
      <c r="L2436" s="14" t="str">
        <f t="shared" si="238"/>
        <v/>
      </c>
      <c r="M2436">
        <f t="shared" si="239"/>
        <v>2427</v>
      </c>
      <c r="N2436" s="8">
        <f t="shared" si="240"/>
        <v>-1708</v>
      </c>
      <c r="O2436" s="9">
        <f t="shared" si="237"/>
        <v>-1</v>
      </c>
      <c r="P2436" s="1">
        <f>VALUE(MID(R$312,3,1))</f>
        <v>0</v>
      </c>
    </row>
    <row r="2437" spans="12:16">
      <c r="L2437" s="14" t="str">
        <f t="shared" si="238"/>
        <v/>
      </c>
      <c r="M2437">
        <f t="shared" si="239"/>
        <v>2428</v>
      </c>
      <c r="N2437" s="8">
        <f t="shared" si="240"/>
        <v>-1709</v>
      </c>
      <c r="O2437" s="9">
        <f t="shared" si="237"/>
        <v>-1</v>
      </c>
      <c r="P2437" s="1">
        <f>VALUE(MID(R$312,4,1))</f>
        <v>0</v>
      </c>
    </row>
    <row r="2438" spans="12:16">
      <c r="L2438" s="14" t="str">
        <f t="shared" si="238"/>
        <v/>
      </c>
      <c r="M2438">
        <f t="shared" si="239"/>
        <v>2429</v>
      </c>
      <c r="N2438" s="8">
        <f t="shared" si="240"/>
        <v>-1710</v>
      </c>
      <c r="O2438" s="9">
        <f t="shared" si="237"/>
        <v>-1</v>
      </c>
      <c r="P2438" s="1">
        <f>VALUE(MID(R$312,5,1))</f>
        <v>0</v>
      </c>
    </row>
    <row r="2439" spans="12:16">
      <c r="L2439" s="14" t="str">
        <f t="shared" si="238"/>
        <v/>
      </c>
      <c r="M2439">
        <f t="shared" si="239"/>
        <v>2430</v>
      </c>
      <c r="N2439" s="8">
        <f t="shared" si="240"/>
        <v>-1711</v>
      </c>
      <c r="O2439" s="9">
        <f t="shared" si="237"/>
        <v>-1</v>
      </c>
      <c r="P2439" s="1">
        <f>VALUE(MID(R$312,6,1))</f>
        <v>0</v>
      </c>
    </row>
    <row r="2440" spans="12:16">
      <c r="L2440" s="14" t="str">
        <f t="shared" si="238"/>
        <v/>
      </c>
      <c r="M2440">
        <f t="shared" si="239"/>
        <v>2431</v>
      </c>
      <c r="N2440" s="10">
        <f t="shared" si="240"/>
        <v>-1712</v>
      </c>
      <c r="O2440" s="11">
        <f t="shared" si="237"/>
        <v>-1</v>
      </c>
      <c r="P2440" s="1">
        <f>VALUE(MID(R$312,7,1))</f>
        <v>0</v>
      </c>
    </row>
    <row r="2441" spans="12:16">
      <c r="L2441" s="14">
        <f t="shared" si="238"/>
        <v>1</v>
      </c>
      <c r="M2441">
        <f t="shared" si="239"/>
        <v>2432</v>
      </c>
      <c r="N2441" s="7">
        <f t="shared" si="240"/>
        <v>-1713</v>
      </c>
      <c r="O2441" s="12">
        <f t="shared" ref="O2441:O2504" si="241">IF(P2441=0,-1,1)</f>
        <v>-1</v>
      </c>
      <c r="P2441" s="1">
        <f>VALUE(MID(R$312,8,1))</f>
        <v>0</v>
      </c>
    </row>
    <row r="2442" spans="12:16">
      <c r="L2442" s="14" t="str">
        <f t="shared" ref="L2442:L2505" si="242">IF(MOD(M2442,8)=0,1,"")</f>
        <v/>
      </c>
      <c r="M2442">
        <f t="shared" ref="M2442:M2505" si="243">M2441+1</f>
        <v>2433</v>
      </c>
      <c r="N2442" s="8">
        <f t="shared" ref="N2442:N2505" si="244">O2442+N2441</f>
        <v>-1714</v>
      </c>
      <c r="O2442" s="9">
        <f t="shared" si="241"/>
        <v>-1</v>
      </c>
      <c r="P2442" s="1">
        <f>VALUE(MID(R$313,1,1))</f>
        <v>0</v>
      </c>
    </row>
    <row r="2443" spans="12:16">
      <c r="L2443" s="14" t="str">
        <f t="shared" si="242"/>
        <v/>
      </c>
      <c r="M2443">
        <f t="shared" si="243"/>
        <v>2434</v>
      </c>
      <c r="N2443" s="8">
        <f t="shared" si="244"/>
        <v>-1715</v>
      </c>
      <c r="O2443" s="9">
        <f t="shared" si="241"/>
        <v>-1</v>
      </c>
      <c r="P2443" s="1">
        <f>VALUE(MID(R$313,2,1))</f>
        <v>0</v>
      </c>
    </row>
    <row r="2444" spans="12:16">
      <c r="L2444" s="14" t="str">
        <f t="shared" si="242"/>
        <v/>
      </c>
      <c r="M2444">
        <f t="shared" si="243"/>
        <v>2435</v>
      </c>
      <c r="N2444" s="8">
        <f t="shared" si="244"/>
        <v>-1716</v>
      </c>
      <c r="O2444" s="9">
        <f t="shared" si="241"/>
        <v>-1</v>
      </c>
      <c r="P2444" s="1">
        <f>VALUE(MID(R$313,3,1))</f>
        <v>0</v>
      </c>
    </row>
    <row r="2445" spans="12:16">
      <c r="L2445" s="14" t="str">
        <f t="shared" si="242"/>
        <v/>
      </c>
      <c r="M2445">
        <f t="shared" si="243"/>
        <v>2436</v>
      </c>
      <c r="N2445" s="8">
        <f t="shared" si="244"/>
        <v>-1717</v>
      </c>
      <c r="O2445" s="9">
        <f t="shared" si="241"/>
        <v>-1</v>
      </c>
      <c r="P2445" s="1">
        <f>VALUE(MID(R$313,4,1))</f>
        <v>0</v>
      </c>
    </row>
    <row r="2446" spans="12:16">
      <c r="L2446" s="14" t="str">
        <f t="shared" si="242"/>
        <v/>
      </c>
      <c r="M2446">
        <f t="shared" si="243"/>
        <v>2437</v>
      </c>
      <c r="N2446" s="8">
        <f t="shared" si="244"/>
        <v>-1718</v>
      </c>
      <c r="O2446" s="9">
        <f t="shared" si="241"/>
        <v>-1</v>
      </c>
      <c r="P2446" s="1">
        <f>VALUE(MID(R$313,5,1))</f>
        <v>0</v>
      </c>
    </row>
    <row r="2447" spans="12:16">
      <c r="L2447" s="14" t="str">
        <f t="shared" si="242"/>
        <v/>
      </c>
      <c r="M2447">
        <f t="shared" si="243"/>
        <v>2438</v>
      </c>
      <c r="N2447" s="8">
        <f t="shared" si="244"/>
        <v>-1719</v>
      </c>
      <c r="O2447" s="9">
        <f t="shared" si="241"/>
        <v>-1</v>
      </c>
      <c r="P2447" s="1">
        <f>VALUE(MID(R$313,6,1))</f>
        <v>0</v>
      </c>
    </row>
    <row r="2448" spans="12:16">
      <c r="L2448" s="14" t="str">
        <f t="shared" si="242"/>
        <v/>
      </c>
      <c r="M2448">
        <f t="shared" si="243"/>
        <v>2439</v>
      </c>
      <c r="N2448" s="10">
        <f t="shared" si="244"/>
        <v>-1720</v>
      </c>
      <c r="O2448" s="11">
        <f t="shared" si="241"/>
        <v>-1</v>
      </c>
      <c r="P2448" s="1">
        <f>VALUE(MID(R$313,7,1))</f>
        <v>0</v>
      </c>
    </row>
    <row r="2449" spans="12:16">
      <c r="L2449" s="14">
        <f t="shared" si="242"/>
        <v>1</v>
      </c>
      <c r="M2449">
        <f t="shared" si="243"/>
        <v>2440</v>
      </c>
      <c r="N2449" s="7">
        <f t="shared" si="244"/>
        <v>-1721</v>
      </c>
      <c r="O2449" s="12">
        <f t="shared" si="241"/>
        <v>-1</v>
      </c>
      <c r="P2449" s="1">
        <f>VALUE(MID(R$313,8,1))</f>
        <v>0</v>
      </c>
    </row>
    <row r="2450" spans="12:16">
      <c r="L2450" s="14" t="str">
        <f t="shared" si="242"/>
        <v/>
      </c>
      <c r="M2450">
        <f t="shared" si="243"/>
        <v>2441</v>
      </c>
      <c r="N2450" s="8">
        <f t="shared" si="244"/>
        <v>-1722</v>
      </c>
      <c r="O2450" s="9">
        <f t="shared" si="241"/>
        <v>-1</v>
      </c>
      <c r="P2450" s="1">
        <f>VALUE(MID(R$314,1,1))</f>
        <v>0</v>
      </c>
    </row>
    <row r="2451" spans="12:16">
      <c r="L2451" s="14" t="str">
        <f t="shared" si="242"/>
        <v/>
      </c>
      <c r="M2451">
        <f t="shared" si="243"/>
        <v>2442</v>
      </c>
      <c r="N2451" s="8">
        <f t="shared" si="244"/>
        <v>-1723</v>
      </c>
      <c r="O2451" s="9">
        <f t="shared" si="241"/>
        <v>-1</v>
      </c>
      <c r="P2451" s="1">
        <f>VALUE(MID(R$314,2,1))</f>
        <v>0</v>
      </c>
    </row>
    <row r="2452" spans="12:16">
      <c r="L2452" s="14" t="str">
        <f t="shared" si="242"/>
        <v/>
      </c>
      <c r="M2452">
        <f t="shared" si="243"/>
        <v>2443</v>
      </c>
      <c r="N2452" s="8">
        <f t="shared" si="244"/>
        <v>-1724</v>
      </c>
      <c r="O2452" s="9">
        <f t="shared" si="241"/>
        <v>-1</v>
      </c>
      <c r="P2452" s="1">
        <f>VALUE(MID(R$314,3,1))</f>
        <v>0</v>
      </c>
    </row>
    <row r="2453" spans="12:16">
      <c r="L2453" s="14" t="str">
        <f t="shared" si="242"/>
        <v/>
      </c>
      <c r="M2453">
        <f t="shared" si="243"/>
        <v>2444</v>
      </c>
      <c r="N2453" s="8">
        <f t="shared" si="244"/>
        <v>-1725</v>
      </c>
      <c r="O2453" s="9">
        <f t="shared" si="241"/>
        <v>-1</v>
      </c>
      <c r="P2453" s="1">
        <f>VALUE(MID(R$314,4,1))</f>
        <v>0</v>
      </c>
    </row>
    <row r="2454" spans="12:16">
      <c r="L2454" s="14" t="str">
        <f t="shared" si="242"/>
        <v/>
      </c>
      <c r="M2454">
        <f t="shared" si="243"/>
        <v>2445</v>
      </c>
      <c r="N2454" s="8">
        <f t="shared" si="244"/>
        <v>-1726</v>
      </c>
      <c r="O2454" s="9">
        <f t="shared" si="241"/>
        <v>-1</v>
      </c>
      <c r="P2454" s="1">
        <f>VALUE(MID(R$314,5,1))</f>
        <v>0</v>
      </c>
    </row>
    <row r="2455" spans="12:16">
      <c r="L2455" s="14" t="str">
        <f t="shared" si="242"/>
        <v/>
      </c>
      <c r="M2455">
        <f t="shared" si="243"/>
        <v>2446</v>
      </c>
      <c r="N2455" s="8">
        <f t="shared" si="244"/>
        <v>-1727</v>
      </c>
      <c r="O2455" s="9">
        <f t="shared" si="241"/>
        <v>-1</v>
      </c>
      <c r="P2455" s="1">
        <f>VALUE(MID(R$314,6,1))</f>
        <v>0</v>
      </c>
    </row>
    <row r="2456" spans="12:16">
      <c r="L2456" s="14" t="str">
        <f t="shared" si="242"/>
        <v/>
      </c>
      <c r="M2456">
        <f t="shared" si="243"/>
        <v>2447</v>
      </c>
      <c r="N2456" s="10">
        <f t="shared" si="244"/>
        <v>-1728</v>
      </c>
      <c r="O2456" s="11">
        <f t="shared" si="241"/>
        <v>-1</v>
      </c>
      <c r="P2456" s="1">
        <f>VALUE(MID(R$314,7,1))</f>
        <v>0</v>
      </c>
    </row>
    <row r="2457" spans="12:16">
      <c r="L2457" s="14">
        <f t="shared" si="242"/>
        <v>1</v>
      </c>
      <c r="M2457">
        <f t="shared" si="243"/>
        <v>2448</v>
      </c>
      <c r="N2457" s="7">
        <f t="shared" si="244"/>
        <v>-1729</v>
      </c>
      <c r="O2457" s="12">
        <f t="shared" si="241"/>
        <v>-1</v>
      </c>
      <c r="P2457" s="1">
        <f>VALUE(MID(R$314,8,1))</f>
        <v>0</v>
      </c>
    </row>
    <row r="2458" spans="12:16">
      <c r="L2458" s="14" t="str">
        <f t="shared" si="242"/>
        <v/>
      </c>
      <c r="M2458">
        <f t="shared" si="243"/>
        <v>2449</v>
      </c>
      <c r="N2458" s="8">
        <f t="shared" si="244"/>
        <v>-1730</v>
      </c>
      <c r="O2458" s="9">
        <f t="shared" si="241"/>
        <v>-1</v>
      </c>
      <c r="P2458" s="1">
        <f>VALUE(MID(R$315,1,1))</f>
        <v>0</v>
      </c>
    </row>
    <row r="2459" spans="12:16">
      <c r="L2459" s="14" t="str">
        <f t="shared" si="242"/>
        <v/>
      </c>
      <c r="M2459">
        <f t="shared" si="243"/>
        <v>2450</v>
      </c>
      <c r="N2459" s="8">
        <f t="shared" si="244"/>
        <v>-1731</v>
      </c>
      <c r="O2459" s="9">
        <f t="shared" si="241"/>
        <v>-1</v>
      </c>
      <c r="P2459" s="1">
        <f>VALUE(MID(R$315,2,1))</f>
        <v>0</v>
      </c>
    </row>
    <row r="2460" spans="12:16">
      <c r="L2460" s="14" t="str">
        <f t="shared" si="242"/>
        <v/>
      </c>
      <c r="M2460">
        <f t="shared" si="243"/>
        <v>2451</v>
      </c>
      <c r="N2460" s="8">
        <f t="shared" si="244"/>
        <v>-1732</v>
      </c>
      <c r="O2460" s="9">
        <f t="shared" si="241"/>
        <v>-1</v>
      </c>
      <c r="P2460" s="1">
        <f>VALUE(MID(R$315,3,1))</f>
        <v>0</v>
      </c>
    </row>
    <row r="2461" spans="12:16">
      <c r="L2461" s="14" t="str">
        <f t="shared" si="242"/>
        <v/>
      </c>
      <c r="M2461">
        <f t="shared" si="243"/>
        <v>2452</v>
      </c>
      <c r="N2461" s="8">
        <f t="shared" si="244"/>
        <v>-1733</v>
      </c>
      <c r="O2461" s="9">
        <f t="shared" si="241"/>
        <v>-1</v>
      </c>
      <c r="P2461" s="1">
        <f>VALUE(MID(R$315,4,1))</f>
        <v>0</v>
      </c>
    </row>
    <row r="2462" spans="12:16">
      <c r="L2462" s="14" t="str">
        <f t="shared" si="242"/>
        <v/>
      </c>
      <c r="M2462">
        <f t="shared" si="243"/>
        <v>2453</v>
      </c>
      <c r="N2462" s="8">
        <f t="shared" si="244"/>
        <v>-1734</v>
      </c>
      <c r="O2462" s="9">
        <f t="shared" si="241"/>
        <v>-1</v>
      </c>
      <c r="P2462" s="1">
        <f>VALUE(MID(R$315,5,1))</f>
        <v>0</v>
      </c>
    </row>
    <row r="2463" spans="12:16">
      <c r="L2463" s="14" t="str">
        <f t="shared" si="242"/>
        <v/>
      </c>
      <c r="M2463">
        <f t="shared" si="243"/>
        <v>2454</v>
      </c>
      <c r="N2463" s="8">
        <f t="shared" si="244"/>
        <v>-1735</v>
      </c>
      <c r="O2463" s="9">
        <f t="shared" si="241"/>
        <v>-1</v>
      </c>
      <c r="P2463" s="1">
        <f>VALUE(MID(R$315,6,1))</f>
        <v>0</v>
      </c>
    </row>
    <row r="2464" spans="12:16">
      <c r="L2464" s="14" t="str">
        <f t="shared" si="242"/>
        <v/>
      </c>
      <c r="M2464">
        <f t="shared" si="243"/>
        <v>2455</v>
      </c>
      <c r="N2464" s="10">
        <f t="shared" si="244"/>
        <v>-1736</v>
      </c>
      <c r="O2464" s="11">
        <f t="shared" si="241"/>
        <v>-1</v>
      </c>
      <c r="P2464" s="1">
        <f>VALUE(MID(R$315,7,1))</f>
        <v>0</v>
      </c>
    </row>
    <row r="2465" spans="12:16">
      <c r="L2465" s="14">
        <f t="shared" si="242"/>
        <v>1</v>
      </c>
      <c r="M2465">
        <f t="shared" si="243"/>
        <v>2456</v>
      </c>
      <c r="N2465" s="7">
        <f t="shared" si="244"/>
        <v>-1737</v>
      </c>
      <c r="O2465" s="12">
        <f t="shared" si="241"/>
        <v>-1</v>
      </c>
      <c r="P2465" s="1">
        <f>VALUE(MID(R$315,8,1))</f>
        <v>0</v>
      </c>
    </row>
    <row r="2466" spans="12:16">
      <c r="L2466" s="14" t="str">
        <f t="shared" si="242"/>
        <v/>
      </c>
      <c r="M2466">
        <f t="shared" si="243"/>
        <v>2457</v>
      </c>
      <c r="N2466" s="8">
        <f t="shared" si="244"/>
        <v>-1738</v>
      </c>
      <c r="O2466" s="9">
        <f t="shared" si="241"/>
        <v>-1</v>
      </c>
      <c r="P2466" s="1">
        <f>VALUE(MID(R$316,1,1))</f>
        <v>0</v>
      </c>
    </row>
    <row r="2467" spans="12:16">
      <c r="L2467" s="14" t="str">
        <f t="shared" si="242"/>
        <v/>
      </c>
      <c r="M2467">
        <f t="shared" si="243"/>
        <v>2458</v>
      </c>
      <c r="N2467" s="8">
        <f t="shared" si="244"/>
        <v>-1739</v>
      </c>
      <c r="O2467" s="9">
        <f t="shared" si="241"/>
        <v>-1</v>
      </c>
      <c r="P2467" s="1">
        <f>VALUE(MID(R$316,2,1))</f>
        <v>0</v>
      </c>
    </row>
    <row r="2468" spans="12:16">
      <c r="L2468" s="14" t="str">
        <f t="shared" si="242"/>
        <v/>
      </c>
      <c r="M2468">
        <f t="shared" si="243"/>
        <v>2459</v>
      </c>
      <c r="N2468" s="8">
        <f t="shared" si="244"/>
        <v>-1740</v>
      </c>
      <c r="O2468" s="9">
        <f t="shared" si="241"/>
        <v>-1</v>
      </c>
      <c r="P2468" s="1">
        <f>VALUE(MID(R$316,3,1))</f>
        <v>0</v>
      </c>
    </row>
    <row r="2469" spans="12:16">
      <c r="L2469" s="14" t="str">
        <f t="shared" si="242"/>
        <v/>
      </c>
      <c r="M2469">
        <f t="shared" si="243"/>
        <v>2460</v>
      </c>
      <c r="N2469" s="8">
        <f t="shared" si="244"/>
        <v>-1741</v>
      </c>
      <c r="O2469" s="9">
        <f t="shared" si="241"/>
        <v>-1</v>
      </c>
      <c r="P2469" s="1">
        <f>VALUE(MID(R$316,4,1))</f>
        <v>0</v>
      </c>
    </row>
    <row r="2470" spans="12:16">
      <c r="L2470" s="14" t="str">
        <f t="shared" si="242"/>
        <v/>
      </c>
      <c r="M2470">
        <f t="shared" si="243"/>
        <v>2461</v>
      </c>
      <c r="N2470" s="8">
        <f t="shared" si="244"/>
        <v>-1742</v>
      </c>
      <c r="O2470" s="9">
        <f t="shared" si="241"/>
        <v>-1</v>
      </c>
      <c r="P2470" s="1">
        <f>VALUE(MID(R$316,5,1))</f>
        <v>0</v>
      </c>
    </row>
    <row r="2471" spans="12:16">
      <c r="L2471" s="14" t="str">
        <f t="shared" si="242"/>
        <v/>
      </c>
      <c r="M2471">
        <f t="shared" si="243"/>
        <v>2462</v>
      </c>
      <c r="N2471" s="8">
        <f t="shared" si="244"/>
        <v>-1743</v>
      </c>
      <c r="O2471" s="9">
        <f t="shared" si="241"/>
        <v>-1</v>
      </c>
      <c r="P2471" s="1">
        <f>VALUE(MID(R$316,6,1))</f>
        <v>0</v>
      </c>
    </row>
    <row r="2472" spans="12:16">
      <c r="L2472" s="14" t="str">
        <f t="shared" si="242"/>
        <v/>
      </c>
      <c r="M2472">
        <f t="shared" si="243"/>
        <v>2463</v>
      </c>
      <c r="N2472" s="10">
        <f t="shared" si="244"/>
        <v>-1744</v>
      </c>
      <c r="O2472" s="11">
        <f t="shared" si="241"/>
        <v>-1</v>
      </c>
      <c r="P2472" s="1">
        <f>VALUE(MID(R$316,7,1))</f>
        <v>0</v>
      </c>
    </row>
    <row r="2473" spans="12:16">
      <c r="L2473" s="14">
        <f t="shared" si="242"/>
        <v>1</v>
      </c>
      <c r="M2473">
        <f t="shared" si="243"/>
        <v>2464</v>
      </c>
      <c r="N2473" s="7">
        <f t="shared" si="244"/>
        <v>-1745</v>
      </c>
      <c r="O2473" s="12">
        <f t="shared" si="241"/>
        <v>-1</v>
      </c>
      <c r="P2473" s="1">
        <f>VALUE(MID(R$316,8,1))</f>
        <v>0</v>
      </c>
    </row>
    <row r="2474" spans="12:16">
      <c r="L2474" s="14" t="str">
        <f t="shared" si="242"/>
        <v/>
      </c>
      <c r="M2474">
        <f t="shared" si="243"/>
        <v>2465</v>
      </c>
      <c r="N2474" s="8">
        <f t="shared" si="244"/>
        <v>-1746</v>
      </c>
      <c r="O2474" s="9">
        <f t="shared" si="241"/>
        <v>-1</v>
      </c>
      <c r="P2474" s="1">
        <f>VALUE(MID(R$317,1,1))</f>
        <v>0</v>
      </c>
    </row>
    <row r="2475" spans="12:16">
      <c r="L2475" s="14" t="str">
        <f t="shared" si="242"/>
        <v/>
      </c>
      <c r="M2475">
        <f t="shared" si="243"/>
        <v>2466</v>
      </c>
      <c r="N2475" s="8">
        <f t="shared" si="244"/>
        <v>-1747</v>
      </c>
      <c r="O2475" s="9">
        <f t="shared" si="241"/>
        <v>-1</v>
      </c>
      <c r="P2475" s="1">
        <f>VALUE(MID(R$317,2,1))</f>
        <v>0</v>
      </c>
    </row>
    <row r="2476" spans="12:16">
      <c r="L2476" s="14" t="str">
        <f t="shared" si="242"/>
        <v/>
      </c>
      <c r="M2476">
        <f t="shared" si="243"/>
        <v>2467</v>
      </c>
      <c r="N2476" s="8">
        <f t="shared" si="244"/>
        <v>-1748</v>
      </c>
      <c r="O2476" s="9">
        <f t="shared" si="241"/>
        <v>-1</v>
      </c>
      <c r="P2476" s="1">
        <f>VALUE(MID(R$317,3,1))</f>
        <v>0</v>
      </c>
    </row>
    <row r="2477" spans="12:16">
      <c r="L2477" s="14" t="str">
        <f t="shared" si="242"/>
        <v/>
      </c>
      <c r="M2477">
        <f t="shared" si="243"/>
        <v>2468</v>
      </c>
      <c r="N2477" s="8">
        <f t="shared" si="244"/>
        <v>-1749</v>
      </c>
      <c r="O2477" s="9">
        <f t="shared" si="241"/>
        <v>-1</v>
      </c>
      <c r="P2477" s="1">
        <f>VALUE(MID(R$317,4,1))</f>
        <v>0</v>
      </c>
    </row>
    <row r="2478" spans="12:16">
      <c r="L2478" s="14" t="str">
        <f t="shared" si="242"/>
        <v/>
      </c>
      <c r="M2478">
        <f t="shared" si="243"/>
        <v>2469</v>
      </c>
      <c r="N2478" s="8">
        <f t="shared" si="244"/>
        <v>-1750</v>
      </c>
      <c r="O2478" s="9">
        <f t="shared" si="241"/>
        <v>-1</v>
      </c>
      <c r="P2478" s="1">
        <f>VALUE(MID(R$317,5,1))</f>
        <v>0</v>
      </c>
    </row>
    <row r="2479" spans="12:16">
      <c r="L2479" s="14" t="str">
        <f t="shared" si="242"/>
        <v/>
      </c>
      <c r="M2479">
        <f t="shared" si="243"/>
        <v>2470</v>
      </c>
      <c r="N2479" s="8">
        <f t="shared" si="244"/>
        <v>-1751</v>
      </c>
      <c r="O2479" s="9">
        <f t="shared" si="241"/>
        <v>-1</v>
      </c>
      <c r="P2479" s="1">
        <f>VALUE(MID(R$317,6,1))</f>
        <v>0</v>
      </c>
    </row>
    <row r="2480" spans="12:16">
      <c r="L2480" s="14" t="str">
        <f t="shared" si="242"/>
        <v/>
      </c>
      <c r="M2480">
        <f t="shared" si="243"/>
        <v>2471</v>
      </c>
      <c r="N2480" s="10">
        <f t="shared" si="244"/>
        <v>-1752</v>
      </c>
      <c r="O2480" s="11">
        <f t="shared" si="241"/>
        <v>-1</v>
      </c>
      <c r="P2480" s="1">
        <f>VALUE(MID(R$317,7,1))</f>
        <v>0</v>
      </c>
    </row>
    <row r="2481" spans="12:16">
      <c r="L2481" s="14">
        <f t="shared" si="242"/>
        <v>1</v>
      </c>
      <c r="M2481">
        <f t="shared" si="243"/>
        <v>2472</v>
      </c>
      <c r="N2481" s="7">
        <f t="shared" si="244"/>
        <v>-1753</v>
      </c>
      <c r="O2481" s="12">
        <f t="shared" si="241"/>
        <v>-1</v>
      </c>
      <c r="P2481" s="1">
        <f>VALUE(MID(R$317,8,1))</f>
        <v>0</v>
      </c>
    </row>
    <row r="2482" spans="12:16">
      <c r="L2482" s="14" t="str">
        <f t="shared" si="242"/>
        <v/>
      </c>
      <c r="M2482">
        <f t="shared" si="243"/>
        <v>2473</v>
      </c>
      <c r="N2482" s="8">
        <f t="shared" si="244"/>
        <v>-1754</v>
      </c>
      <c r="O2482" s="9">
        <f t="shared" si="241"/>
        <v>-1</v>
      </c>
      <c r="P2482" s="1">
        <f>VALUE(MID(R$318,1,1))</f>
        <v>0</v>
      </c>
    </row>
    <row r="2483" spans="12:16">
      <c r="L2483" s="14" t="str">
        <f t="shared" si="242"/>
        <v/>
      </c>
      <c r="M2483">
        <f t="shared" si="243"/>
        <v>2474</v>
      </c>
      <c r="N2483" s="8">
        <f t="shared" si="244"/>
        <v>-1755</v>
      </c>
      <c r="O2483" s="9">
        <f t="shared" si="241"/>
        <v>-1</v>
      </c>
      <c r="P2483" s="1">
        <f>VALUE(MID(R$318,2,1))</f>
        <v>0</v>
      </c>
    </row>
    <row r="2484" spans="12:16">
      <c r="L2484" s="14" t="str">
        <f t="shared" si="242"/>
        <v/>
      </c>
      <c r="M2484">
        <f t="shared" si="243"/>
        <v>2475</v>
      </c>
      <c r="N2484" s="8">
        <f t="shared" si="244"/>
        <v>-1756</v>
      </c>
      <c r="O2484" s="9">
        <f t="shared" si="241"/>
        <v>-1</v>
      </c>
      <c r="P2484" s="1">
        <f>VALUE(MID(R$318,3,1))</f>
        <v>0</v>
      </c>
    </row>
    <row r="2485" spans="12:16">
      <c r="L2485" s="14" t="str">
        <f t="shared" si="242"/>
        <v/>
      </c>
      <c r="M2485">
        <f t="shared" si="243"/>
        <v>2476</v>
      </c>
      <c r="N2485" s="8">
        <f t="shared" si="244"/>
        <v>-1757</v>
      </c>
      <c r="O2485" s="9">
        <f t="shared" si="241"/>
        <v>-1</v>
      </c>
      <c r="P2485" s="1">
        <f>VALUE(MID(R$318,4,1))</f>
        <v>0</v>
      </c>
    </row>
    <row r="2486" spans="12:16">
      <c r="L2486" s="14" t="str">
        <f t="shared" si="242"/>
        <v/>
      </c>
      <c r="M2486">
        <f t="shared" si="243"/>
        <v>2477</v>
      </c>
      <c r="N2486" s="8">
        <f t="shared" si="244"/>
        <v>-1758</v>
      </c>
      <c r="O2486" s="9">
        <f t="shared" si="241"/>
        <v>-1</v>
      </c>
      <c r="P2486" s="1">
        <f>VALUE(MID(R$318,5,1))</f>
        <v>0</v>
      </c>
    </row>
    <row r="2487" spans="12:16">
      <c r="L2487" s="14" t="str">
        <f t="shared" si="242"/>
        <v/>
      </c>
      <c r="M2487">
        <f t="shared" si="243"/>
        <v>2478</v>
      </c>
      <c r="N2487" s="8">
        <f t="shared" si="244"/>
        <v>-1759</v>
      </c>
      <c r="O2487" s="9">
        <f t="shared" si="241"/>
        <v>-1</v>
      </c>
      <c r="P2487" s="1">
        <f>VALUE(MID(R$318,6,1))</f>
        <v>0</v>
      </c>
    </row>
    <row r="2488" spans="12:16">
      <c r="L2488" s="14" t="str">
        <f t="shared" si="242"/>
        <v/>
      </c>
      <c r="M2488">
        <f t="shared" si="243"/>
        <v>2479</v>
      </c>
      <c r="N2488" s="10">
        <f t="shared" si="244"/>
        <v>-1760</v>
      </c>
      <c r="O2488" s="11">
        <f t="shared" si="241"/>
        <v>-1</v>
      </c>
      <c r="P2488" s="1">
        <f>VALUE(MID(R$318,7,1))</f>
        <v>0</v>
      </c>
    </row>
    <row r="2489" spans="12:16">
      <c r="L2489" s="14">
        <f t="shared" si="242"/>
        <v>1</v>
      </c>
      <c r="M2489">
        <f t="shared" si="243"/>
        <v>2480</v>
      </c>
      <c r="N2489" s="7">
        <f t="shared" si="244"/>
        <v>-1761</v>
      </c>
      <c r="O2489" s="12">
        <f t="shared" si="241"/>
        <v>-1</v>
      </c>
      <c r="P2489" s="1">
        <f>VALUE(MID(R$318,8,1))</f>
        <v>0</v>
      </c>
    </row>
    <row r="2490" spans="12:16">
      <c r="L2490" s="14" t="str">
        <f t="shared" si="242"/>
        <v/>
      </c>
      <c r="M2490">
        <f t="shared" si="243"/>
        <v>2481</v>
      </c>
      <c r="N2490" s="8">
        <f t="shared" si="244"/>
        <v>-1762</v>
      </c>
      <c r="O2490" s="9">
        <f t="shared" si="241"/>
        <v>-1</v>
      </c>
      <c r="P2490" s="1">
        <f>VALUE(MID(R$319,1,1))</f>
        <v>0</v>
      </c>
    </row>
    <row r="2491" spans="12:16">
      <c r="L2491" s="14" t="str">
        <f t="shared" si="242"/>
        <v/>
      </c>
      <c r="M2491">
        <f t="shared" si="243"/>
        <v>2482</v>
      </c>
      <c r="N2491" s="8">
        <f t="shared" si="244"/>
        <v>-1763</v>
      </c>
      <c r="O2491" s="9">
        <f t="shared" si="241"/>
        <v>-1</v>
      </c>
      <c r="P2491" s="1">
        <f>VALUE(MID(R$319,2,1))</f>
        <v>0</v>
      </c>
    </row>
    <row r="2492" spans="12:16">
      <c r="L2492" s="14" t="str">
        <f t="shared" si="242"/>
        <v/>
      </c>
      <c r="M2492">
        <f t="shared" si="243"/>
        <v>2483</v>
      </c>
      <c r="N2492" s="8">
        <f t="shared" si="244"/>
        <v>-1764</v>
      </c>
      <c r="O2492" s="9">
        <f t="shared" si="241"/>
        <v>-1</v>
      </c>
      <c r="P2492" s="1">
        <f>VALUE(MID(R$319,3,1))</f>
        <v>0</v>
      </c>
    </row>
    <row r="2493" spans="12:16">
      <c r="L2493" s="14" t="str">
        <f t="shared" si="242"/>
        <v/>
      </c>
      <c r="M2493">
        <f t="shared" si="243"/>
        <v>2484</v>
      </c>
      <c r="N2493" s="8">
        <f t="shared" si="244"/>
        <v>-1765</v>
      </c>
      <c r="O2493" s="9">
        <f t="shared" si="241"/>
        <v>-1</v>
      </c>
      <c r="P2493" s="1">
        <f>VALUE(MID(R$319,4,1))</f>
        <v>0</v>
      </c>
    </row>
    <row r="2494" spans="12:16">
      <c r="L2494" s="14" t="str">
        <f t="shared" si="242"/>
        <v/>
      </c>
      <c r="M2494">
        <f t="shared" si="243"/>
        <v>2485</v>
      </c>
      <c r="N2494" s="8">
        <f t="shared" si="244"/>
        <v>-1766</v>
      </c>
      <c r="O2494" s="9">
        <f t="shared" si="241"/>
        <v>-1</v>
      </c>
      <c r="P2494" s="1">
        <f>VALUE(MID(R$319,5,1))</f>
        <v>0</v>
      </c>
    </row>
    <row r="2495" spans="12:16">
      <c r="L2495" s="14" t="str">
        <f t="shared" si="242"/>
        <v/>
      </c>
      <c r="M2495">
        <f t="shared" si="243"/>
        <v>2486</v>
      </c>
      <c r="N2495" s="8">
        <f t="shared" si="244"/>
        <v>-1767</v>
      </c>
      <c r="O2495" s="9">
        <f t="shared" si="241"/>
        <v>-1</v>
      </c>
      <c r="P2495" s="1">
        <f>VALUE(MID(R$319,6,1))</f>
        <v>0</v>
      </c>
    </row>
    <row r="2496" spans="12:16">
      <c r="L2496" s="14" t="str">
        <f t="shared" si="242"/>
        <v/>
      </c>
      <c r="M2496">
        <f t="shared" si="243"/>
        <v>2487</v>
      </c>
      <c r="N2496" s="10">
        <f t="shared" si="244"/>
        <v>-1768</v>
      </c>
      <c r="O2496" s="11">
        <f t="shared" si="241"/>
        <v>-1</v>
      </c>
      <c r="P2496" s="1">
        <f>VALUE(MID(R$319,7,1))</f>
        <v>0</v>
      </c>
    </row>
    <row r="2497" spans="12:16">
      <c r="L2497" s="14">
        <f t="shared" si="242"/>
        <v>1</v>
      </c>
      <c r="M2497">
        <f t="shared" si="243"/>
        <v>2488</v>
      </c>
      <c r="N2497" s="7">
        <f t="shared" si="244"/>
        <v>-1769</v>
      </c>
      <c r="O2497" s="12">
        <f t="shared" si="241"/>
        <v>-1</v>
      </c>
      <c r="P2497" s="1">
        <f>VALUE(MID(R$319,8,1))</f>
        <v>0</v>
      </c>
    </row>
    <row r="2498" spans="12:16">
      <c r="L2498" s="14" t="str">
        <f t="shared" si="242"/>
        <v/>
      </c>
      <c r="M2498">
        <f t="shared" si="243"/>
        <v>2489</v>
      </c>
      <c r="N2498" s="8">
        <f t="shared" si="244"/>
        <v>-1770</v>
      </c>
      <c r="O2498" s="9">
        <f t="shared" si="241"/>
        <v>-1</v>
      </c>
      <c r="P2498" s="1">
        <f>VALUE(MID(R$320,1,1))</f>
        <v>0</v>
      </c>
    </row>
    <row r="2499" spans="12:16">
      <c r="L2499" s="14" t="str">
        <f t="shared" si="242"/>
        <v/>
      </c>
      <c r="M2499">
        <f t="shared" si="243"/>
        <v>2490</v>
      </c>
      <c r="N2499" s="8">
        <f t="shared" si="244"/>
        <v>-1771</v>
      </c>
      <c r="O2499" s="9">
        <f t="shared" si="241"/>
        <v>-1</v>
      </c>
      <c r="P2499" s="1">
        <f>VALUE(MID(R$320,2,1))</f>
        <v>0</v>
      </c>
    </row>
    <row r="2500" spans="12:16">
      <c r="L2500" s="14" t="str">
        <f t="shared" si="242"/>
        <v/>
      </c>
      <c r="M2500">
        <f t="shared" si="243"/>
        <v>2491</v>
      </c>
      <c r="N2500" s="8">
        <f t="shared" si="244"/>
        <v>-1772</v>
      </c>
      <c r="O2500" s="9">
        <f t="shared" si="241"/>
        <v>-1</v>
      </c>
      <c r="P2500" s="1">
        <f>VALUE(MID(R$320,3,1))</f>
        <v>0</v>
      </c>
    </row>
    <row r="2501" spans="12:16">
      <c r="L2501" s="14" t="str">
        <f t="shared" si="242"/>
        <v/>
      </c>
      <c r="M2501">
        <f t="shared" si="243"/>
        <v>2492</v>
      </c>
      <c r="N2501" s="8">
        <f t="shared" si="244"/>
        <v>-1773</v>
      </c>
      <c r="O2501" s="9">
        <f t="shared" si="241"/>
        <v>-1</v>
      </c>
      <c r="P2501" s="1">
        <f>VALUE(MID(R$320,4,1))</f>
        <v>0</v>
      </c>
    </row>
    <row r="2502" spans="12:16">
      <c r="L2502" s="14" t="str">
        <f t="shared" si="242"/>
        <v/>
      </c>
      <c r="M2502">
        <f t="shared" si="243"/>
        <v>2493</v>
      </c>
      <c r="N2502" s="8">
        <f t="shared" si="244"/>
        <v>-1774</v>
      </c>
      <c r="O2502" s="9">
        <f t="shared" si="241"/>
        <v>-1</v>
      </c>
      <c r="P2502" s="1">
        <f>VALUE(MID(R$320,5,1))</f>
        <v>0</v>
      </c>
    </row>
    <row r="2503" spans="12:16">
      <c r="L2503" s="14" t="str">
        <f t="shared" si="242"/>
        <v/>
      </c>
      <c r="M2503">
        <f t="shared" si="243"/>
        <v>2494</v>
      </c>
      <c r="N2503" s="8">
        <f t="shared" si="244"/>
        <v>-1775</v>
      </c>
      <c r="O2503" s="9">
        <f t="shared" si="241"/>
        <v>-1</v>
      </c>
      <c r="P2503" s="1">
        <f>VALUE(MID(R$320,6,1))</f>
        <v>0</v>
      </c>
    </row>
    <row r="2504" spans="12:16">
      <c r="L2504" s="14" t="str">
        <f t="shared" si="242"/>
        <v/>
      </c>
      <c r="M2504">
        <f t="shared" si="243"/>
        <v>2495</v>
      </c>
      <c r="N2504" s="10">
        <f t="shared" si="244"/>
        <v>-1776</v>
      </c>
      <c r="O2504" s="11">
        <f t="shared" si="241"/>
        <v>-1</v>
      </c>
      <c r="P2504" s="1">
        <f>VALUE(MID(R$320,7,1))</f>
        <v>0</v>
      </c>
    </row>
    <row r="2505" spans="12:16">
      <c r="L2505" s="14">
        <f t="shared" si="242"/>
        <v>1</v>
      </c>
      <c r="M2505">
        <f t="shared" si="243"/>
        <v>2496</v>
      </c>
      <c r="N2505" s="7">
        <f t="shared" si="244"/>
        <v>-1777</v>
      </c>
      <c r="O2505" s="12">
        <f t="shared" ref="O2505:O2568" si="245">IF(P2505=0,-1,1)</f>
        <v>-1</v>
      </c>
      <c r="P2505" s="1">
        <f>VALUE(MID(R$320,8,1))</f>
        <v>0</v>
      </c>
    </row>
    <row r="2506" spans="12:16">
      <c r="L2506" s="14" t="str">
        <f t="shared" ref="L2506:L2569" si="246">IF(MOD(M2506,8)=0,1,"")</f>
        <v/>
      </c>
      <c r="M2506">
        <f t="shared" ref="M2506:M2569" si="247">M2505+1</f>
        <v>2497</v>
      </c>
      <c r="N2506" s="8">
        <f t="shared" ref="N2506:N2569" si="248">O2506+N2505</f>
        <v>-1778</v>
      </c>
      <c r="O2506" s="9">
        <f t="shared" si="245"/>
        <v>-1</v>
      </c>
      <c r="P2506" s="1">
        <f>VALUE(MID(R$321,1,1))</f>
        <v>0</v>
      </c>
    </row>
    <row r="2507" spans="12:16">
      <c r="L2507" s="14" t="str">
        <f t="shared" si="246"/>
        <v/>
      </c>
      <c r="M2507">
        <f t="shared" si="247"/>
        <v>2498</v>
      </c>
      <c r="N2507" s="8">
        <f t="shared" si="248"/>
        <v>-1779</v>
      </c>
      <c r="O2507" s="9">
        <f t="shared" si="245"/>
        <v>-1</v>
      </c>
      <c r="P2507" s="1">
        <f>VALUE(MID(R$321,2,1))</f>
        <v>0</v>
      </c>
    </row>
    <row r="2508" spans="12:16">
      <c r="L2508" s="14" t="str">
        <f t="shared" si="246"/>
        <v/>
      </c>
      <c r="M2508">
        <f t="shared" si="247"/>
        <v>2499</v>
      </c>
      <c r="N2508" s="8">
        <f t="shared" si="248"/>
        <v>-1780</v>
      </c>
      <c r="O2508" s="9">
        <f t="shared" si="245"/>
        <v>-1</v>
      </c>
      <c r="P2508" s="1">
        <f>VALUE(MID(R$321,3,1))</f>
        <v>0</v>
      </c>
    </row>
    <row r="2509" spans="12:16">
      <c r="L2509" s="14" t="str">
        <f t="shared" si="246"/>
        <v/>
      </c>
      <c r="M2509">
        <f t="shared" si="247"/>
        <v>2500</v>
      </c>
      <c r="N2509" s="8">
        <f t="shared" si="248"/>
        <v>-1781</v>
      </c>
      <c r="O2509" s="9">
        <f t="shared" si="245"/>
        <v>-1</v>
      </c>
      <c r="P2509" s="1">
        <f>VALUE(MID(R$321,4,1))</f>
        <v>0</v>
      </c>
    </row>
    <row r="2510" spans="12:16">
      <c r="L2510" s="14" t="str">
        <f t="shared" si="246"/>
        <v/>
      </c>
      <c r="M2510">
        <f t="shared" si="247"/>
        <v>2501</v>
      </c>
      <c r="N2510" s="8">
        <f t="shared" si="248"/>
        <v>-1782</v>
      </c>
      <c r="O2510" s="9">
        <f t="shared" si="245"/>
        <v>-1</v>
      </c>
      <c r="P2510" s="1">
        <f>VALUE(MID(R$321,5,1))</f>
        <v>0</v>
      </c>
    </row>
    <row r="2511" spans="12:16">
      <c r="L2511" s="14" t="str">
        <f t="shared" si="246"/>
        <v/>
      </c>
      <c r="M2511">
        <f t="shared" si="247"/>
        <v>2502</v>
      </c>
      <c r="N2511" s="8">
        <f t="shared" si="248"/>
        <v>-1783</v>
      </c>
      <c r="O2511" s="9">
        <f t="shared" si="245"/>
        <v>-1</v>
      </c>
      <c r="P2511" s="1">
        <f>VALUE(MID(R$321,6,1))</f>
        <v>0</v>
      </c>
    </row>
    <row r="2512" spans="12:16">
      <c r="L2512" s="14" t="str">
        <f t="shared" si="246"/>
        <v/>
      </c>
      <c r="M2512">
        <f t="shared" si="247"/>
        <v>2503</v>
      </c>
      <c r="N2512" s="10">
        <f t="shared" si="248"/>
        <v>-1784</v>
      </c>
      <c r="O2512" s="11">
        <f t="shared" si="245"/>
        <v>-1</v>
      </c>
      <c r="P2512" s="1">
        <f>VALUE(MID(R$321,7,1))</f>
        <v>0</v>
      </c>
    </row>
    <row r="2513" spans="12:16">
      <c r="L2513" s="14">
        <f t="shared" si="246"/>
        <v>1</v>
      </c>
      <c r="M2513">
        <f t="shared" si="247"/>
        <v>2504</v>
      </c>
      <c r="N2513" s="7">
        <f t="shared" si="248"/>
        <v>-1785</v>
      </c>
      <c r="O2513" s="12">
        <f t="shared" si="245"/>
        <v>-1</v>
      </c>
      <c r="P2513" s="1">
        <f>VALUE(MID(R$321,8,1))</f>
        <v>0</v>
      </c>
    </row>
    <row r="2514" spans="12:16">
      <c r="L2514" s="14" t="str">
        <f t="shared" si="246"/>
        <v/>
      </c>
      <c r="M2514">
        <f t="shared" si="247"/>
        <v>2505</v>
      </c>
      <c r="N2514" s="8">
        <f t="shared" si="248"/>
        <v>-1786</v>
      </c>
      <c r="O2514" s="9">
        <f t="shared" si="245"/>
        <v>-1</v>
      </c>
      <c r="P2514" s="1">
        <f>VALUE(MID(R$322,1,1))</f>
        <v>0</v>
      </c>
    </row>
    <row r="2515" spans="12:16">
      <c r="L2515" s="14" t="str">
        <f t="shared" si="246"/>
        <v/>
      </c>
      <c r="M2515">
        <f t="shared" si="247"/>
        <v>2506</v>
      </c>
      <c r="N2515" s="8">
        <f t="shared" si="248"/>
        <v>-1787</v>
      </c>
      <c r="O2515" s="9">
        <f t="shared" si="245"/>
        <v>-1</v>
      </c>
      <c r="P2515" s="1">
        <f>VALUE(MID(R$322,2,1))</f>
        <v>0</v>
      </c>
    </row>
    <row r="2516" spans="12:16">
      <c r="L2516" s="14" t="str">
        <f t="shared" si="246"/>
        <v/>
      </c>
      <c r="M2516">
        <f t="shared" si="247"/>
        <v>2507</v>
      </c>
      <c r="N2516" s="8">
        <f t="shared" si="248"/>
        <v>-1788</v>
      </c>
      <c r="O2516" s="9">
        <f t="shared" si="245"/>
        <v>-1</v>
      </c>
      <c r="P2516" s="1">
        <f>VALUE(MID(R$322,3,1))</f>
        <v>0</v>
      </c>
    </row>
    <row r="2517" spans="12:16">
      <c r="L2517" s="14" t="str">
        <f t="shared" si="246"/>
        <v/>
      </c>
      <c r="M2517">
        <f t="shared" si="247"/>
        <v>2508</v>
      </c>
      <c r="N2517" s="8">
        <f t="shared" si="248"/>
        <v>-1789</v>
      </c>
      <c r="O2517" s="9">
        <f t="shared" si="245"/>
        <v>-1</v>
      </c>
      <c r="P2517" s="1">
        <f>VALUE(MID(R$322,4,1))</f>
        <v>0</v>
      </c>
    </row>
    <row r="2518" spans="12:16">
      <c r="L2518" s="14" t="str">
        <f t="shared" si="246"/>
        <v/>
      </c>
      <c r="M2518">
        <f t="shared" si="247"/>
        <v>2509</v>
      </c>
      <c r="N2518" s="8">
        <f t="shared" si="248"/>
        <v>-1790</v>
      </c>
      <c r="O2518" s="9">
        <f t="shared" si="245"/>
        <v>-1</v>
      </c>
      <c r="P2518" s="1">
        <f>VALUE(MID(R$322,5,1))</f>
        <v>0</v>
      </c>
    </row>
    <row r="2519" spans="12:16">
      <c r="L2519" s="14" t="str">
        <f t="shared" si="246"/>
        <v/>
      </c>
      <c r="M2519">
        <f t="shared" si="247"/>
        <v>2510</v>
      </c>
      <c r="N2519" s="8">
        <f t="shared" si="248"/>
        <v>-1791</v>
      </c>
      <c r="O2519" s="9">
        <f t="shared" si="245"/>
        <v>-1</v>
      </c>
      <c r="P2519" s="1">
        <f>VALUE(MID(R$322,6,1))</f>
        <v>0</v>
      </c>
    </row>
    <row r="2520" spans="12:16">
      <c r="L2520" s="14" t="str">
        <f t="shared" si="246"/>
        <v/>
      </c>
      <c r="M2520">
        <f t="shared" si="247"/>
        <v>2511</v>
      </c>
      <c r="N2520" s="10">
        <f t="shared" si="248"/>
        <v>-1792</v>
      </c>
      <c r="O2520" s="11">
        <f t="shared" si="245"/>
        <v>-1</v>
      </c>
      <c r="P2520" s="1">
        <f>VALUE(MID(R$322,7,1))</f>
        <v>0</v>
      </c>
    </row>
    <row r="2521" spans="12:16">
      <c r="L2521" s="14">
        <f t="shared" si="246"/>
        <v>1</v>
      </c>
      <c r="M2521">
        <f t="shared" si="247"/>
        <v>2512</v>
      </c>
      <c r="N2521" s="7">
        <f t="shared" si="248"/>
        <v>-1793</v>
      </c>
      <c r="O2521" s="12">
        <f t="shared" si="245"/>
        <v>-1</v>
      </c>
      <c r="P2521" s="1">
        <f>VALUE(MID(R$322,8,1))</f>
        <v>0</v>
      </c>
    </row>
    <row r="2522" spans="12:16">
      <c r="L2522" s="14" t="str">
        <f t="shared" si="246"/>
        <v/>
      </c>
      <c r="M2522">
        <f t="shared" si="247"/>
        <v>2513</v>
      </c>
      <c r="N2522" s="8">
        <f t="shared" si="248"/>
        <v>-1794</v>
      </c>
      <c r="O2522" s="9">
        <f t="shared" si="245"/>
        <v>-1</v>
      </c>
      <c r="P2522" s="1">
        <f>VALUE(MID(R$323,1,1))</f>
        <v>0</v>
      </c>
    </row>
    <row r="2523" spans="12:16">
      <c r="L2523" s="14" t="str">
        <f t="shared" si="246"/>
        <v/>
      </c>
      <c r="M2523">
        <f t="shared" si="247"/>
        <v>2514</v>
      </c>
      <c r="N2523" s="8">
        <f t="shared" si="248"/>
        <v>-1795</v>
      </c>
      <c r="O2523" s="9">
        <f t="shared" si="245"/>
        <v>-1</v>
      </c>
      <c r="P2523" s="1">
        <f>VALUE(MID(R$323,2,1))</f>
        <v>0</v>
      </c>
    </row>
    <row r="2524" spans="12:16">
      <c r="L2524" s="14" t="str">
        <f t="shared" si="246"/>
        <v/>
      </c>
      <c r="M2524">
        <f t="shared" si="247"/>
        <v>2515</v>
      </c>
      <c r="N2524" s="8">
        <f t="shared" si="248"/>
        <v>-1796</v>
      </c>
      <c r="O2524" s="9">
        <f t="shared" si="245"/>
        <v>-1</v>
      </c>
      <c r="P2524" s="1">
        <f>VALUE(MID(R$323,3,1))</f>
        <v>0</v>
      </c>
    </row>
    <row r="2525" spans="12:16">
      <c r="L2525" s="14" t="str">
        <f t="shared" si="246"/>
        <v/>
      </c>
      <c r="M2525">
        <f t="shared" si="247"/>
        <v>2516</v>
      </c>
      <c r="N2525" s="8">
        <f t="shared" si="248"/>
        <v>-1797</v>
      </c>
      <c r="O2525" s="9">
        <f t="shared" si="245"/>
        <v>-1</v>
      </c>
      <c r="P2525" s="1">
        <f>VALUE(MID(R$323,4,1))</f>
        <v>0</v>
      </c>
    </row>
    <row r="2526" spans="12:16">
      <c r="L2526" s="14" t="str">
        <f t="shared" si="246"/>
        <v/>
      </c>
      <c r="M2526">
        <f t="shared" si="247"/>
        <v>2517</v>
      </c>
      <c r="N2526" s="8">
        <f t="shared" si="248"/>
        <v>-1798</v>
      </c>
      <c r="O2526" s="9">
        <f t="shared" si="245"/>
        <v>-1</v>
      </c>
      <c r="P2526" s="1">
        <f>VALUE(MID(R$323,5,1))</f>
        <v>0</v>
      </c>
    </row>
    <row r="2527" spans="12:16">
      <c r="L2527" s="14" t="str">
        <f t="shared" si="246"/>
        <v/>
      </c>
      <c r="M2527">
        <f t="shared" si="247"/>
        <v>2518</v>
      </c>
      <c r="N2527" s="8">
        <f t="shared" si="248"/>
        <v>-1799</v>
      </c>
      <c r="O2527" s="9">
        <f t="shared" si="245"/>
        <v>-1</v>
      </c>
      <c r="P2527" s="1">
        <f>VALUE(MID(R$323,6,1))</f>
        <v>0</v>
      </c>
    </row>
    <row r="2528" spans="12:16">
      <c r="L2528" s="14" t="str">
        <f t="shared" si="246"/>
        <v/>
      </c>
      <c r="M2528">
        <f t="shared" si="247"/>
        <v>2519</v>
      </c>
      <c r="N2528" s="10">
        <f t="shared" si="248"/>
        <v>-1800</v>
      </c>
      <c r="O2528" s="11">
        <f t="shared" si="245"/>
        <v>-1</v>
      </c>
      <c r="P2528" s="1">
        <f>VALUE(MID(R$323,7,1))</f>
        <v>0</v>
      </c>
    </row>
    <row r="2529" spans="12:16">
      <c r="L2529" s="14">
        <f t="shared" si="246"/>
        <v>1</v>
      </c>
      <c r="M2529">
        <f t="shared" si="247"/>
        <v>2520</v>
      </c>
      <c r="N2529" s="7">
        <f t="shared" si="248"/>
        <v>-1801</v>
      </c>
      <c r="O2529" s="12">
        <f t="shared" si="245"/>
        <v>-1</v>
      </c>
      <c r="P2529" s="1">
        <f>VALUE(MID(R$323,8,1))</f>
        <v>0</v>
      </c>
    </row>
    <row r="2530" spans="12:16">
      <c r="L2530" s="14" t="str">
        <f t="shared" si="246"/>
        <v/>
      </c>
      <c r="M2530">
        <f t="shared" si="247"/>
        <v>2521</v>
      </c>
      <c r="N2530" s="8">
        <f t="shared" si="248"/>
        <v>-1802</v>
      </c>
      <c r="O2530" s="9">
        <f t="shared" si="245"/>
        <v>-1</v>
      </c>
      <c r="P2530" s="1">
        <f>VALUE(MID(R$324,1,1))</f>
        <v>0</v>
      </c>
    </row>
    <row r="2531" spans="12:16">
      <c r="L2531" s="14" t="str">
        <f t="shared" si="246"/>
        <v/>
      </c>
      <c r="M2531">
        <f t="shared" si="247"/>
        <v>2522</v>
      </c>
      <c r="N2531" s="8">
        <f t="shared" si="248"/>
        <v>-1803</v>
      </c>
      <c r="O2531" s="9">
        <f t="shared" si="245"/>
        <v>-1</v>
      </c>
      <c r="P2531" s="1">
        <f>VALUE(MID(R$324,2,1))</f>
        <v>0</v>
      </c>
    </row>
    <row r="2532" spans="12:16">
      <c r="L2532" s="14" t="str">
        <f t="shared" si="246"/>
        <v/>
      </c>
      <c r="M2532">
        <f t="shared" si="247"/>
        <v>2523</v>
      </c>
      <c r="N2532" s="8">
        <f t="shared" si="248"/>
        <v>-1804</v>
      </c>
      <c r="O2532" s="9">
        <f t="shared" si="245"/>
        <v>-1</v>
      </c>
      <c r="P2532" s="1">
        <f>VALUE(MID(R$324,3,1))</f>
        <v>0</v>
      </c>
    </row>
    <row r="2533" spans="12:16">
      <c r="L2533" s="14" t="str">
        <f t="shared" si="246"/>
        <v/>
      </c>
      <c r="M2533">
        <f t="shared" si="247"/>
        <v>2524</v>
      </c>
      <c r="N2533" s="8">
        <f t="shared" si="248"/>
        <v>-1805</v>
      </c>
      <c r="O2533" s="9">
        <f t="shared" si="245"/>
        <v>-1</v>
      </c>
      <c r="P2533" s="1">
        <f>VALUE(MID(R$324,4,1))</f>
        <v>0</v>
      </c>
    </row>
    <row r="2534" spans="12:16">
      <c r="L2534" s="14" t="str">
        <f t="shared" si="246"/>
        <v/>
      </c>
      <c r="M2534">
        <f t="shared" si="247"/>
        <v>2525</v>
      </c>
      <c r="N2534" s="8">
        <f t="shared" si="248"/>
        <v>-1806</v>
      </c>
      <c r="O2534" s="9">
        <f t="shared" si="245"/>
        <v>-1</v>
      </c>
      <c r="P2534" s="1">
        <f>VALUE(MID(R$324,5,1))</f>
        <v>0</v>
      </c>
    </row>
    <row r="2535" spans="12:16">
      <c r="L2535" s="14" t="str">
        <f t="shared" si="246"/>
        <v/>
      </c>
      <c r="M2535">
        <f t="shared" si="247"/>
        <v>2526</v>
      </c>
      <c r="N2535" s="8">
        <f t="shared" si="248"/>
        <v>-1807</v>
      </c>
      <c r="O2535" s="9">
        <f t="shared" si="245"/>
        <v>-1</v>
      </c>
      <c r="P2535" s="1">
        <f>VALUE(MID(R$324,6,1))</f>
        <v>0</v>
      </c>
    </row>
    <row r="2536" spans="12:16">
      <c r="L2536" s="14" t="str">
        <f t="shared" si="246"/>
        <v/>
      </c>
      <c r="M2536">
        <f t="shared" si="247"/>
        <v>2527</v>
      </c>
      <c r="N2536" s="10">
        <f t="shared" si="248"/>
        <v>-1808</v>
      </c>
      <c r="O2536" s="11">
        <f t="shared" si="245"/>
        <v>-1</v>
      </c>
      <c r="P2536" s="1">
        <f>VALUE(MID(R$324,7,1))</f>
        <v>0</v>
      </c>
    </row>
    <row r="2537" spans="12:16">
      <c r="L2537" s="14">
        <f t="shared" si="246"/>
        <v>1</v>
      </c>
      <c r="M2537">
        <f t="shared" si="247"/>
        <v>2528</v>
      </c>
      <c r="N2537" s="7">
        <f t="shared" si="248"/>
        <v>-1809</v>
      </c>
      <c r="O2537" s="12">
        <f t="shared" si="245"/>
        <v>-1</v>
      </c>
      <c r="P2537" s="1">
        <f>VALUE(MID(R$324,8,1))</f>
        <v>0</v>
      </c>
    </row>
    <row r="2538" spans="12:16">
      <c r="L2538" s="14" t="str">
        <f t="shared" si="246"/>
        <v/>
      </c>
      <c r="M2538">
        <f t="shared" si="247"/>
        <v>2529</v>
      </c>
      <c r="N2538" s="8">
        <f t="shared" si="248"/>
        <v>-1810</v>
      </c>
      <c r="O2538" s="9">
        <f t="shared" si="245"/>
        <v>-1</v>
      </c>
      <c r="P2538" s="1">
        <f>VALUE(MID(R$325,1,1))</f>
        <v>0</v>
      </c>
    </row>
    <row r="2539" spans="12:16">
      <c r="L2539" s="14" t="str">
        <f t="shared" si="246"/>
        <v/>
      </c>
      <c r="M2539">
        <f t="shared" si="247"/>
        <v>2530</v>
      </c>
      <c r="N2539" s="8">
        <f t="shared" si="248"/>
        <v>-1811</v>
      </c>
      <c r="O2539" s="9">
        <f t="shared" si="245"/>
        <v>-1</v>
      </c>
      <c r="P2539" s="1">
        <f>VALUE(MID(R$325,2,1))</f>
        <v>0</v>
      </c>
    </row>
    <row r="2540" spans="12:16">
      <c r="L2540" s="14" t="str">
        <f t="shared" si="246"/>
        <v/>
      </c>
      <c r="M2540">
        <f t="shared" si="247"/>
        <v>2531</v>
      </c>
      <c r="N2540" s="8">
        <f t="shared" si="248"/>
        <v>-1812</v>
      </c>
      <c r="O2540" s="9">
        <f t="shared" si="245"/>
        <v>-1</v>
      </c>
      <c r="P2540" s="1">
        <f>VALUE(MID(R$325,3,1))</f>
        <v>0</v>
      </c>
    </row>
    <row r="2541" spans="12:16">
      <c r="L2541" s="14" t="str">
        <f t="shared" si="246"/>
        <v/>
      </c>
      <c r="M2541">
        <f t="shared" si="247"/>
        <v>2532</v>
      </c>
      <c r="N2541" s="8">
        <f t="shared" si="248"/>
        <v>-1813</v>
      </c>
      <c r="O2541" s="9">
        <f t="shared" si="245"/>
        <v>-1</v>
      </c>
      <c r="P2541" s="1">
        <f>VALUE(MID(R$325,4,1))</f>
        <v>0</v>
      </c>
    </row>
    <row r="2542" spans="12:16">
      <c r="L2542" s="14" t="str">
        <f t="shared" si="246"/>
        <v/>
      </c>
      <c r="M2542">
        <f t="shared" si="247"/>
        <v>2533</v>
      </c>
      <c r="N2542" s="8">
        <f t="shared" si="248"/>
        <v>-1814</v>
      </c>
      <c r="O2542" s="9">
        <f t="shared" si="245"/>
        <v>-1</v>
      </c>
      <c r="P2542" s="1">
        <f>VALUE(MID(R$325,5,1))</f>
        <v>0</v>
      </c>
    </row>
    <row r="2543" spans="12:16">
      <c r="L2543" s="14" t="str">
        <f t="shared" si="246"/>
        <v/>
      </c>
      <c r="M2543">
        <f t="shared" si="247"/>
        <v>2534</v>
      </c>
      <c r="N2543" s="8">
        <f t="shared" si="248"/>
        <v>-1815</v>
      </c>
      <c r="O2543" s="9">
        <f t="shared" si="245"/>
        <v>-1</v>
      </c>
      <c r="P2543" s="1">
        <f>VALUE(MID(R$325,6,1))</f>
        <v>0</v>
      </c>
    </row>
    <row r="2544" spans="12:16">
      <c r="L2544" s="14" t="str">
        <f t="shared" si="246"/>
        <v/>
      </c>
      <c r="M2544">
        <f t="shared" si="247"/>
        <v>2535</v>
      </c>
      <c r="N2544" s="10">
        <f t="shared" si="248"/>
        <v>-1816</v>
      </c>
      <c r="O2544" s="11">
        <f t="shared" si="245"/>
        <v>-1</v>
      </c>
      <c r="P2544" s="1">
        <f>VALUE(MID(R$325,7,1))</f>
        <v>0</v>
      </c>
    </row>
    <row r="2545" spans="12:16">
      <c r="L2545" s="14">
        <f t="shared" si="246"/>
        <v>1</v>
      </c>
      <c r="M2545">
        <f t="shared" si="247"/>
        <v>2536</v>
      </c>
      <c r="N2545" s="7">
        <f t="shared" si="248"/>
        <v>-1817</v>
      </c>
      <c r="O2545" s="12">
        <f t="shared" si="245"/>
        <v>-1</v>
      </c>
      <c r="P2545" s="1">
        <f>VALUE(MID(R$325,8,1))</f>
        <v>0</v>
      </c>
    </row>
    <row r="2546" spans="12:16">
      <c r="L2546" s="14" t="str">
        <f t="shared" si="246"/>
        <v/>
      </c>
      <c r="M2546">
        <f t="shared" si="247"/>
        <v>2537</v>
      </c>
      <c r="N2546" s="8">
        <f t="shared" si="248"/>
        <v>-1818</v>
      </c>
      <c r="O2546" s="9">
        <f t="shared" si="245"/>
        <v>-1</v>
      </c>
      <c r="P2546" s="1">
        <f>VALUE(MID(R$326,1,1))</f>
        <v>0</v>
      </c>
    </row>
    <row r="2547" spans="12:16">
      <c r="L2547" s="14" t="str">
        <f t="shared" si="246"/>
        <v/>
      </c>
      <c r="M2547">
        <f t="shared" si="247"/>
        <v>2538</v>
      </c>
      <c r="N2547" s="8">
        <f t="shared" si="248"/>
        <v>-1819</v>
      </c>
      <c r="O2547" s="9">
        <f t="shared" si="245"/>
        <v>-1</v>
      </c>
      <c r="P2547" s="1">
        <f>VALUE(MID(R$326,2,1))</f>
        <v>0</v>
      </c>
    </row>
    <row r="2548" spans="12:16">
      <c r="L2548" s="14" t="str">
        <f t="shared" si="246"/>
        <v/>
      </c>
      <c r="M2548">
        <f t="shared" si="247"/>
        <v>2539</v>
      </c>
      <c r="N2548" s="8">
        <f t="shared" si="248"/>
        <v>-1820</v>
      </c>
      <c r="O2548" s="9">
        <f t="shared" si="245"/>
        <v>-1</v>
      </c>
      <c r="P2548" s="1">
        <f>VALUE(MID(R$326,3,1))</f>
        <v>0</v>
      </c>
    </row>
    <row r="2549" spans="12:16">
      <c r="L2549" s="14" t="str">
        <f t="shared" si="246"/>
        <v/>
      </c>
      <c r="M2549">
        <f t="shared" si="247"/>
        <v>2540</v>
      </c>
      <c r="N2549" s="8">
        <f t="shared" si="248"/>
        <v>-1821</v>
      </c>
      <c r="O2549" s="9">
        <f t="shared" si="245"/>
        <v>-1</v>
      </c>
      <c r="P2549" s="1">
        <f>VALUE(MID(R$326,4,1))</f>
        <v>0</v>
      </c>
    </row>
    <row r="2550" spans="12:16">
      <c r="L2550" s="14" t="str">
        <f t="shared" si="246"/>
        <v/>
      </c>
      <c r="M2550">
        <f t="shared" si="247"/>
        <v>2541</v>
      </c>
      <c r="N2550" s="8">
        <f t="shared" si="248"/>
        <v>-1822</v>
      </c>
      <c r="O2550" s="9">
        <f t="shared" si="245"/>
        <v>-1</v>
      </c>
      <c r="P2550" s="1">
        <f>VALUE(MID(R$326,5,1))</f>
        <v>0</v>
      </c>
    </row>
    <row r="2551" spans="12:16">
      <c r="L2551" s="14" t="str">
        <f t="shared" si="246"/>
        <v/>
      </c>
      <c r="M2551">
        <f t="shared" si="247"/>
        <v>2542</v>
      </c>
      <c r="N2551" s="8">
        <f t="shared" si="248"/>
        <v>-1823</v>
      </c>
      <c r="O2551" s="9">
        <f t="shared" si="245"/>
        <v>-1</v>
      </c>
      <c r="P2551" s="1">
        <f>VALUE(MID(R$326,6,1))</f>
        <v>0</v>
      </c>
    </row>
    <row r="2552" spans="12:16">
      <c r="L2552" s="14" t="str">
        <f t="shared" si="246"/>
        <v/>
      </c>
      <c r="M2552">
        <f t="shared" si="247"/>
        <v>2543</v>
      </c>
      <c r="N2552" s="10">
        <f t="shared" si="248"/>
        <v>-1824</v>
      </c>
      <c r="O2552" s="11">
        <f t="shared" si="245"/>
        <v>-1</v>
      </c>
      <c r="P2552" s="1">
        <f>VALUE(MID(R$326,7,1))</f>
        <v>0</v>
      </c>
    </row>
    <row r="2553" spans="12:16">
      <c r="L2553" s="14">
        <f t="shared" si="246"/>
        <v>1</v>
      </c>
      <c r="M2553">
        <f t="shared" si="247"/>
        <v>2544</v>
      </c>
      <c r="N2553" s="7">
        <f t="shared" si="248"/>
        <v>-1825</v>
      </c>
      <c r="O2553" s="12">
        <f t="shared" si="245"/>
        <v>-1</v>
      </c>
      <c r="P2553" s="1">
        <f>VALUE(MID(R$326,8,1))</f>
        <v>0</v>
      </c>
    </row>
    <row r="2554" spans="12:16">
      <c r="L2554" s="14" t="str">
        <f t="shared" si="246"/>
        <v/>
      </c>
      <c r="M2554">
        <f t="shared" si="247"/>
        <v>2545</v>
      </c>
      <c r="N2554" s="8">
        <f t="shared" si="248"/>
        <v>-1826</v>
      </c>
      <c r="O2554" s="9">
        <f t="shared" si="245"/>
        <v>-1</v>
      </c>
      <c r="P2554" s="1">
        <f>VALUE(MID(R$327,1,1))</f>
        <v>0</v>
      </c>
    </row>
    <row r="2555" spans="12:16">
      <c r="L2555" s="14" t="str">
        <f t="shared" si="246"/>
        <v/>
      </c>
      <c r="M2555">
        <f t="shared" si="247"/>
        <v>2546</v>
      </c>
      <c r="N2555" s="8">
        <f t="shared" si="248"/>
        <v>-1827</v>
      </c>
      <c r="O2555" s="9">
        <f t="shared" si="245"/>
        <v>-1</v>
      </c>
      <c r="P2555" s="1">
        <f>VALUE(MID(R$327,2,1))</f>
        <v>0</v>
      </c>
    </row>
    <row r="2556" spans="12:16">
      <c r="L2556" s="14" t="str">
        <f t="shared" si="246"/>
        <v/>
      </c>
      <c r="M2556">
        <f t="shared" si="247"/>
        <v>2547</v>
      </c>
      <c r="N2556" s="8">
        <f t="shared" si="248"/>
        <v>-1828</v>
      </c>
      <c r="O2556" s="9">
        <f t="shared" si="245"/>
        <v>-1</v>
      </c>
      <c r="P2556" s="1">
        <f>VALUE(MID(R$327,3,1))</f>
        <v>0</v>
      </c>
    </row>
    <row r="2557" spans="12:16">
      <c r="L2557" s="14" t="str">
        <f t="shared" si="246"/>
        <v/>
      </c>
      <c r="M2557">
        <f t="shared" si="247"/>
        <v>2548</v>
      </c>
      <c r="N2557" s="8">
        <f t="shared" si="248"/>
        <v>-1829</v>
      </c>
      <c r="O2557" s="9">
        <f t="shared" si="245"/>
        <v>-1</v>
      </c>
      <c r="P2557" s="1">
        <f>VALUE(MID(R$327,4,1))</f>
        <v>0</v>
      </c>
    </row>
    <row r="2558" spans="12:16">
      <c r="L2558" s="14" t="str">
        <f t="shared" si="246"/>
        <v/>
      </c>
      <c r="M2558">
        <f t="shared" si="247"/>
        <v>2549</v>
      </c>
      <c r="N2558" s="8">
        <f t="shared" si="248"/>
        <v>-1830</v>
      </c>
      <c r="O2558" s="9">
        <f t="shared" si="245"/>
        <v>-1</v>
      </c>
      <c r="P2558" s="1">
        <f>VALUE(MID(R$327,5,1))</f>
        <v>0</v>
      </c>
    </row>
    <row r="2559" spans="12:16">
      <c r="L2559" s="14" t="str">
        <f t="shared" si="246"/>
        <v/>
      </c>
      <c r="M2559">
        <f t="shared" si="247"/>
        <v>2550</v>
      </c>
      <c r="N2559" s="8">
        <f t="shared" si="248"/>
        <v>-1831</v>
      </c>
      <c r="O2559" s="9">
        <f t="shared" si="245"/>
        <v>-1</v>
      </c>
      <c r="P2559" s="1">
        <f>VALUE(MID(R$327,6,1))</f>
        <v>0</v>
      </c>
    </row>
    <row r="2560" spans="12:16">
      <c r="L2560" s="14" t="str">
        <f t="shared" si="246"/>
        <v/>
      </c>
      <c r="M2560">
        <f t="shared" si="247"/>
        <v>2551</v>
      </c>
      <c r="N2560" s="10">
        <f t="shared" si="248"/>
        <v>-1832</v>
      </c>
      <c r="O2560" s="11">
        <f t="shared" si="245"/>
        <v>-1</v>
      </c>
      <c r="P2560" s="1">
        <f>VALUE(MID(R$327,7,1))</f>
        <v>0</v>
      </c>
    </row>
    <row r="2561" spans="12:16">
      <c r="L2561" s="14">
        <f t="shared" si="246"/>
        <v>1</v>
      </c>
      <c r="M2561">
        <f t="shared" si="247"/>
        <v>2552</v>
      </c>
      <c r="N2561" s="7">
        <f t="shared" si="248"/>
        <v>-1833</v>
      </c>
      <c r="O2561" s="12">
        <f t="shared" si="245"/>
        <v>-1</v>
      </c>
      <c r="P2561" s="1">
        <f>VALUE(MID(R$327,8,1))</f>
        <v>0</v>
      </c>
    </row>
    <row r="2562" spans="12:16">
      <c r="L2562" s="14" t="str">
        <f t="shared" si="246"/>
        <v/>
      </c>
      <c r="M2562">
        <f t="shared" si="247"/>
        <v>2553</v>
      </c>
      <c r="N2562" s="8">
        <f t="shared" si="248"/>
        <v>-1834</v>
      </c>
      <c r="O2562" s="9">
        <f t="shared" si="245"/>
        <v>-1</v>
      </c>
      <c r="P2562" s="1">
        <f>VALUE(MID(R$328,1,1))</f>
        <v>0</v>
      </c>
    </row>
    <row r="2563" spans="12:16">
      <c r="L2563" s="14" t="str">
        <f t="shared" si="246"/>
        <v/>
      </c>
      <c r="M2563">
        <f t="shared" si="247"/>
        <v>2554</v>
      </c>
      <c r="N2563" s="8">
        <f t="shared" si="248"/>
        <v>-1835</v>
      </c>
      <c r="O2563" s="9">
        <f t="shared" si="245"/>
        <v>-1</v>
      </c>
      <c r="P2563" s="1">
        <f>VALUE(MID(R$328,2,1))</f>
        <v>0</v>
      </c>
    </row>
    <row r="2564" spans="12:16">
      <c r="L2564" s="14" t="str">
        <f t="shared" si="246"/>
        <v/>
      </c>
      <c r="M2564">
        <f t="shared" si="247"/>
        <v>2555</v>
      </c>
      <c r="N2564" s="8">
        <f t="shared" si="248"/>
        <v>-1836</v>
      </c>
      <c r="O2564" s="9">
        <f t="shared" si="245"/>
        <v>-1</v>
      </c>
      <c r="P2564" s="1">
        <f>VALUE(MID(R$328,3,1))</f>
        <v>0</v>
      </c>
    </row>
    <row r="2565" spans="12:16">
      <c r="L2565" s="14" t="str">
        <f t="shared" si="246"/>
        <v/>
      </c>
      <c r="M2565">
        <f t="shared" si="247"/>
        <v>2556</v>
      </c>
      <c r="N2565" s="8">
        <f t="shared" si="248"/>
        <v>-1837</v>
      </c>
      <c r="O2565" s="9">
        <f t="shared" si="245"/>
        <v>-1</v>
      </c>
      <c r="P2565" s="1">
        <f>VALUE(MID(R$328,4,1))</f>
        <v>0</v>
      </c>
    </row>
    <row r="2566" spans="12:16">
      <c r="L2566" s="14" t="str">
        <f t="shared" si="246"/>
        <v/>
      </c>
      <c r="M2566">
        <f t="shared" si="247"/>
        <v>2557</v>
      </c>
      <c r="N2566" s="8">
        <f t="shared" si="248"/>
        <v>-1838</v>
      </c>
      <c r="O2566" s="9">
        <f t="shared" si="245"/>
        <v>-1</v>
      </c>
      <c r="P2566" s="1">
        <f>VALUE(MID(R$328,5,1))</f>
        <v>0</v>
      </c>
    </row>
    <row r="2567" spans="12:16">
      <c r="L2567" s="14" t="str">
        <f t="shared" si="246"/>
        <v/>
      </c>
      <c r="M2567">
        <f t="shared" si="247"/>
        <v>2558</v>
      </c>
      <c r="N2567" s="8">
        <f t="shared" si="248"/>
        <v>-1839</v>
      </c>
      <c r="O2567" s="9">
        <f t="shared" si="245"/>
        <v>-1</v>
      </c>
      <c r="P2567" s="1">
        <f>VALUE(MID(R$328,6,1))</f>
        <v>0</v>
      </c>
    </row>
    <row r="2568" spans="12:16">
      <c r="L2568" s="14" t="str">
        <f t="shared" si="246"/>
        <v/>
      </c>
      <c r="M2568">
        <f t="shared" si="247"/>
        <v>2559</v>
      </c>
      <c r="N2568" s="10">
        <f t="shared" si="248"/>
        <v>-1840</v>
      </c>
      <c r="O2568" s="11">
        <f t="shared" si="245"/>
        <v>-1</v>
      </c>
      <c r="P2568" s="1">
        <f>VALUE(MID(R$328,7,1))</f>
        <v>0</v>
      </c>
    </row>
    <row r="2569" spans="12:16">
      <c r="L2569" s="14">
        <f t="shared" si="246"/>
        <v>1</v>
      </c>
      <c r="M2569">
        <f t="shared" si="247"/>
        <v>2560</v>
      </c>
      <c r="N2569" s="7">
        <f t="shared" si="248"/>
        <v>-1841</v>
      </c>
      <c r="O2569" s="12">
        <f t="shared" ref="O2569:O2632" si="249">IF(P2569=0,-1,1)</f>
        <v>-1</v>
      </c>
      <c r="P2569" s="1">
        <f>VALUE(MID(R$328,8,1))</f>
        <v>0</v>
      </c>
    </row>
    <row r="2570" spans="12:16">
      <c r="L2570" s="14" t="str">
        <f t="shared" ref="L2570:L2633" si="250">IF(MOD(M2570,8)=0,1,"")</f>
        <v/>
      </c>
      <c r="M2570">
        <f t="shared" ref="M2570:M2633" si="251">M2569+1</f>
        <v>2561</v>
      </c>
      <c r="N2570" s="8">
        <f t="shared" ref="N2570:N2633" si="252">O2570+N2569</f>
        <v>-1842</v>
      </c>
      <c r="O2570" s="9">
        <f t="shared" si="249"/>
        <v>-1</v>
      </c>
      <c r="P2570" s="1">
        <f>VALUE(MID(R$329,1,1))</f>
        <v>0</v>
      </c>
    </row>
    <row r="2571" spans="12:16">
      <c r="L2571" s="14" t="str">
        <f t="shared" si="250"/>
        <v/>
      </c>
      <c r="M2571">
        <f t="shared" si="251"/>
        <v>2562</v>
      </c>
      <c r="N2571" s="8">
        <f t="shared" si="252"/>
        <v>-1843</v>
      </c>
      <c r="O2571" s="9">
        <f t="shared" si="249"/>
        <v>-1</v>
      </c>
      <c r="P2571" s="1">
        <f>VALUE(MID(R$329,2,1))</f>
        <v>0</v>
      </c>
    </row>
    <row r="2572" spans="12:16">
      <c r="L2572" s="14" t="str">
        <f t="shared" si="250"/>
        <v/>
      </c>
      <c r="M2572">
        <f t="shared" si="251"/>
        <v>2563</v>
      </c>
      <c r="N2572" s="8">
        <f t="shared" si="252"/>
        <v>-1844</v>
      </c>
      <c r="O2572" s="9">
        <f t="shared" si="249"/>
        <v>-1</v>
      </c>
      <c r="P2572" s="1">
        <f>VALUE(MID(R$329,3,1))</f>
        <v>0</v>
      </c>
    </row>
    <row r="2573" spans="12:16">
      <c r="L2573" s="14" t="str">
        <f t="shared" si="250"/>
        <v/>
      </c>
      <c r="M2573">
        <f t="shared" si="251"/>
        <v>2564</v>
      </c>
      <c r="N2573" s="8">
        <f t="shared" si="252"/>
        <v>-1845</v>
      </c>
      <c r="O2573" s="9">
        <f t="shared" si="249"/>
        <v>-1</v>
      </c>
      <c r="P2573" s="1">
        <f>VALUE(MID(R$329,4,1))</f>
        <v>0</v>
      </c>
    </row>
    <row r="2574" spans="12:16">
      <c r="L2574" s="14" t="str">
        <f t="shared" si="250"/>
        <v/>
      </c>
      <c r="M2574">
        <f t="shared" si="251"/>
        <v>2565</v>
      </c>
      <c r="N2574" s="8">
        <f t="shared" si="252"/>
        <v>-1846</v>
      </c>
      <c r="O2574" s="9">
        <f t="shared" si="249"/>
        <v>-1</v>
      </c>
      <c r="P2574" s="1">
        <f>VALUE(MID(R$329,5,1))</f>
        <v>0</v>
      </c>
    </row>
    <row r="2575" spans="12:16">
      <c r="L2575" s="14" t="str">
        <f t="shared" si="250"/>
        <v/>
      </c>
      <c r="M2575">
        <f t="shared" si="251"/>
        <v>2566</v>
      </c>
      <c r="N2575" s="8">
        <f t="shared" si="252"/>
        <v>-1847</v>
      </c>
      <c r="O2575" s="9">
        <f t="shared" si="249"/>
        <v>-1</v>
      </c>
      <c r="P2575" s="1">
        <f>VALUE(MID(R$329,6,1))</f>
        <v>0</v>
      </c>
    </row>
    <row r="2576" spans="12:16">
      <c r="L2576" s="14" t="str">
        <f t="shared" si="250"/>
        <v/>
      </c>
      <c r="M2576">
        <f t="shared" si="251"/>
        <v>2567</v>
      </c>
      <c r="N2576" s="10">
        <f t="shared" si="252"/>
        <v>-1848</v>
      </c>
      <c r="O2576" s="11">
        <f t="shared" si="249"/>
        <v>-1</v>
      </c>
      <c r="P2576" s="1">
        <f>VALUE(MID(R$329,7,1))</f>
        <v>0</v>
      </c>
    </row>
    <row r="2577" spans="12:16">
      <c r="L2577" s="14">
        <f t="shared" si="250"/>
        <v>1</v>
      </c>
      <c r="M2577">
        <f t="shared" si="251"/>
        <v>2568</v>
      </c>
      <c r="N2577" s="7">
        <f t="shared" si="252"/>
        <v>-1849</v>
      </c>
      <c r="O2577" s="12">
        <f t="shared" si="249"/>
        <v>-1</v>
      </c>
      <c r="P2577" s="1">
        <f>VALUE(MID(R$329,8,1))</f>
        <v>0</v>
      </c>
    </row>
    <row r="2578" spans="12:16">
      <c r="L2578" s="14" t="str">
        <f t="shared" si="250"/>
        <v/>
      </c>
      <c r="M2578">
        <f t="shared" si="251"/>
        <v>2569</v>
      </c>
      <c r="N2578" s="8">
        <f t="shared" si="252"/>
        <v>-1850</v>
      </c>
      <c r="O2578" s="9">
        <f t="shared" si="249"/>
        <v>-1</v>
      </c>
      <c r="P2578" s="1">
        <f>VALUE(MID(R$330,1,1))</f>
        <v>0</v>
      </c>
    </row>
    <row r="2579" spans="12:16">
      <c r="L2579" s="14" t="str">
        <f t="shared" si="250"/>
        <v/>
      </c>
      <c r="M2579">
        <f t="shared" si="251"/>
        <v>2570</v>
      </c>
      <c r="N2579" s="8">
        <f t="shared" si="252"/>
        <v>-1851</v>
      </c>
      <c r="O2579" s="9">
        <f t="shared" si="249"/>
        <v>-1</v>
      </c>
      <c r="P2579" s="1">
        <f>VALUE(MID(R$330,2,1))</f>
        <v>0</v>
      </c>
    </row>
    <row r="2580" spans="12:16">
      <c r="L2580" s="14" t="str">
        <f t="shared" si="250"/>
        <v/>
      </c>
      <c r="M2580">
        <f t="shared" si="251"/>
        <v>2571</v>
      </c>
      <c r="N2580" s="8">
        <f t="shared" si="252"/>
        <v>-1852</v>
      </c>
      <c r="O2580" s="9">
        <f t="shared" si="249"/>
        <v>-1</v>
      </c>
      <c r="P2580" s="1">
        <f>VALUE(MID(R$330,3,1))</f>
        <v>0</v>
      </c>
    </row>
    <row r="2581" spans="12:16">
      <c r="L2581" s="14" t="str">
        <f t="shared" si="250"/>
        <v/>
      </c>
      <c r="M2581">
        <f t="shared" si="251"/>
        <v>2572</v>
      </c>
      <c r="N2581" s="8">
        <f t="shared" si="252"/>
        <v>-1853</v>
      </c>
      <c r="O2581" s="9">
        <f t="shared" si="249"/>
        <v>-1</v>
      </c>
      <c r="P2581" s="1">
        <f>VALUE(MID(R$330,4,1))</f>
        <v>0</v>
      </c>
    </row>
    <row r="2582" spans="12:16">
      <c r="L2582" s="14" t="str">
        <f t="shared" si="250"/>
        <v/>
      </c>
      <c r="M2582">
        <f t="shared" si="251"/>
        <v>2573</v>
      </c>
      <c r="N2582" s="8">
        <f t="shared" si="252"/>
        <v>-1854</v>
      </c>
      <c r="O2582" s="9">
        <f t="shared" si="249"/>
        <v>-1</v>
      </c>
      <c r="P2582" s="1">
        <f>VALUE(MID(R$330,5,1))</f>
        <v>0</v>
      </c>
    </row>
    <row r="2583" spans="12:16">
      <c r="L2583" s="14" t="str">
        <f t="shared" si="250"/>
        <v/>
      </c>
      <c r="M2583">
        <f t="shared" si="251"/>
        <v>2574</v>
      </c>
      <c r="N2583" s="8">
        <f t="shared" si="252"/>
        <v>-1855</v>
      </c>
      <c r="O2583" s="9">
        <f t="shared" si="249"/>
        <v>-1</v>
      </c>
      <c r="P2583" s="1">
        <f>VALUE(MID(R$330,6,1))</f>
        <v>0</v>
      </c>
    </row>
    <row r="2584" spans="12:16">
      <c r="L2584" s="14" t="str">
        <f t="shared" si="250"/>
        <v/>
      </c>
      <c r="M2584">
        <f t="shared" si="251"/>
        <v>2575</v>
      </c>
      <c r="N2584" s="10">
        <f t="shared" si="252"/>
        <v>-1856</v>
      </c>
      <c r="O2584" s="11">
        <f t="shared" si="249"/>
        <v>-1</v>
      </c>
      <c r="P2584" s="1">
        <f>VALUE(MID(R$330,7,1))</f>
        <v>0</v>
      </c>
    </row>
    <row r="2585" spans="12:16">
      <c r="L2585" s="14">
        <f t="shared" si="250"/>
        <v>1</v>
      </c>
      <c r="M2585">
        <f t="shared" si="251"/>
        <v>2576</v>
      </c>
      <c r="N2585" s="7">
        <f t="shared" si="252"/>
        <v>-1857</v>
      </c>
      <c r="O2585" s="12">
        <f t="shared" si="249"/>
        <v>-1</v>
      </c>
      <c r="P2585" s="1">
        <f>VALUE(MID(R$330,8,1))</f>
        <v>0</v>
      </c>
    </row>
    <row r="2586" spans="12:16">
      <c r="L2586" s="14" t="str">
        <f t="shared" si="250"/>
        <v/>
      </c>
      <c r="M2586">
        <f t="shared" si="251"/>
        <v>2577</v>
      </c>
      <c r="N2586" s="8">
        <f t="shared" si="252"/>
        <v>-1858</v>
      </c>
      <c r="O2586" s="9">
        <f t="shared" si="249"/>
        <v>-1</v>
      </c>
      <c r="P2586" s="1">
        <f>VALUE(MID(R$331,1,1))</f>
        <v>0</v>
      </c>
    </row>
    <row r="2587" spans="12:16">
      <c r="L2587" s="14" t="str">
        <f t="shared" si="250"/>
        <v/>
      </c>
      <c r="M2587">
        <f t="shared" si="251"/>
        <v>2578</v>
      </c>
      <c r="N2587" s="8">
        <f t="shared" si="252"/>
        <v>-1859</v>
      </c>
      <c r="O2587" s="9">
        <f t="shared" si="249"/>
        <v>-1</v>
      </c>
      <c r="P2587" s="1">
        <f>VALUE(MID(R$331,2,1))</f>
        <v>0</v>
      </c>
    </row>
    <row r="2588" spans="12:16">
      <c r="L2588" s="14" t="str">
        <f t="shared" si="250"/>
        <v/>
      </c>
      <c r="M2588">
        <f t="shared" si="251"/>
        <v>2579</v>
      </c>
      <c r="N2588" s="8">
        <f t="shared" si="252"/>
        <v>-1860</v>
      </c>
      <c r="O2588" s="9">
        <f t="shared" si="249"/>
        <v>-1</v>
      </c>
      <c r="P2588" s="1">
        <f>VALUE(MID(R$331,3,1))</f>
        <v>0</v>
      </c>
    </row>
    <row r="2589" spans="12:16">
      <c r="L2589" s="14" t="str">
        <f t="shared" si="250"/>
        <v/>
      </c>
      <c r="M2589">
        <f t="shared" si="251"/>
        <v>2580</v>
      </c>
      <c r="N2589" s="8">
        <f t="shared" si="252"/>
        <v>-1861</v>
      </c>
      <c r="O2589" s="9">
        <f t="shared" si="249"/>
        <v>-1</v>
      </c>
      <c r="P2589" s="1">
        <f>VALUE(MID(R$331,4,1))</f>
        <v>0</v>
      </c>
    </row>
    <row r="2590" spans="12:16">
      <c r="L2590" s="14" t="str">
        <f t="shared" si="250"/>
        <v/>
      </c>
      <c r="M2590">
        <f t="shared" si="251"/>
        <v>2581</v>
      </c>
      <c r="N2590" s="8">
        <f t="shared" si="252"/>
        <v>-1862</v>
      </c>
      <c r="O2590" s="9">
        <f t="shared" si="249"/>
        <v>-1</v>
      </c>
      <c r="P2590" s="1">
        <f>VALUE(MID(R$331,5,1))</f>
        <v>0</v>
      </c>
    </row>
    <row r="2591" spans="12:16">
      <c r="L2591" s="14" t="str">
        <f t="shared" si="250"/>
        <v/>
      </c>
      <c r="M2591">
        <f t="shared" si="251"/>
        <v>2582</v>
      </c>
      <c r="N2591" s="8">
        <f t="shared" si="252"/>
        <v>-1863</v>
      </c>
      <c r="O2591" s="9">
        <f t="shared" si="249"/>
        <v>-1</v>
      </c>
      <c r="P2591" s="1">
        <f>VALUE(MID(R$331,6,1))</f>
        <v>0</v>
      </c>
    </row>
    <row r="2592" spans="12:16">
      <c r="L2592" s="14" t="str">
        <f t="shared" si="250"/>
        <v/>
      </c>
      <c r="M2592">
        <f t="shared" si="251"/>
        <v>2583</v>
      </c>
      <c r="N2592" s="10">
        <f t="shared" si="252"/>
        <v>-1864</v>
      </c>
      <c r="O2592" s="11">
        <f t="shared" si="249"/>
        <v>-1</v>
      </c>
      <c r="P2592" s="1">
        <f>VALUE(MID(R$331,7,1))</f>
        <v>0</v>
      </c>
    </row>
    <row r="2593" spans="12:16">
      <c r="L2593" s="14">
        <f t="shared" si="250"/>
        <v>1</v>
      </c>
      <c r="M2593">
        <f t="shared" si="251"/>
        <v>2584</v>
      </c>
      <c r="N2593" s="7">
        <f t="shared" si="252"/>
        <v>-1865</v>
      </c>
      <c r="O2593" s="12">
        <f t="shared" si="249"/>
        <v>-1</v>
      </c>
      <c r="P2593" s="1">
        <f>VALUE(MID(R$331,8,1))</f>
        <v>0</v>
      </c>
    </row>
    <row r="2594" spans="12:16">
      <c r="L2594" s="14" t="str">
        <f t="shared" si="250"/>
        <v/>
      </c>
      <c r="M2594">
        <f t="shared" si="251"/>
        <v>2585</v>
      </c>
      <c r="N2594" s="8">
        <f t="shared" si="252"/>
        <v>-1866</v>
      </c>
      <c r="O2594" s="9">
        <f t="shared" si="249"/>
        <v>-1</v>
      </c>
      <c r="P2594" s="1">
        <f>VALUE(MID(R$332,1,1))</f>
        <v>0</v>
      </c>
    </row>
    <row r="2595" spans="12:16">
      <c r="L2595" s="14" t="str">
        <f t="shared" si="250"/>
        <v/>
      </c>
      <c r="M2595">
        <f t="shared" si="251"/>
        <v>2586</v>
      </c>
      <c r="N2595" s="8">
        <f t="shared" si="252"/>
        <v>-1867</v>
      </c>
      <c r="O2595" s="9">
        <f t="shared" si="249"/>
        <v>-1</v>
      </c>
      <c r="P2595" s="1">
        <f>VALUE(MID(R$332,2,1))</f>
        <v>0</v>
      </c>
    </row>
    <row r="2596" spans="12:16">
      <c r="L2596" s="14" t="str">
        <f t="shared" si="250"/>
        <v/>
      </c>
      <c r="M2596">
        <f t="shared" si="251"/>
        <v>2587</v>
      </c>
      <c r="N2596" s="8">
        <f t="shared" si="252"/>
        <v>-1868</v>
      </c>
      <c r="O2596" s="9">
        <f t="shared" si="249"/>
        <v>-1</v>
      </c>
      <c r="P2596" s="1">
        <f>VALUE(MID(R$332,3,1))</f>
        <v>0</v>
      </c>
    </row>
    <row r="2597" spans="12:16">
      <c r="L2597" s="14" t="str">
        <f t="shared" si="250"/>
        <v/>
      </c>
      <c r="M2597">
        <f t="shared" si="251"/>
        <v>2588</v>
      </c>
      <c r="N2597" s="8">
        <f t="shared" si="252"/>
        <v>-1869</v>
      </c>
      <c r="O2597" s="9">
        <f t="shared" si="249"/>
        <v>-1</v>
      </c>
      <c r="P2597" s="1">
        <f>VALUE(MID(R$332,4,1))</f>
        <v>0</v>
      </c>
    </row>
    <row r="2598" spans="12:16">
      <c r="L2598" s="14" t="str">
        <f t="shared" si="250"/>
        <v/>
      </c>
      <c r="M2598">
        <f t="shared" si="251"/>
        <v>2589</v>
      </c>
      <c r="N2598" s="8">
        <f t="shared" si="252"/>
        <v>-1870</v>
      </c>
      <c r="O2598" s="9">
        <f t="shared" si="249"/>
        <v>-1</v>
      </c>
      <c r="P2598" s="1">
        <f>VALUE(MID(R$332,5,1))</f>
        <v>0</v>
      </c>
    </row>
    <row r="2599" spans="12:16">
      <c r="L2599" s="14" t="str">
        <f t="shared" si="250"/>
        <v/>
      </c>
      <c r="M2599">
        <f t="shared" si="251"/>
        <v>2590</v>
      </c>
      <c r="N2599" s="8">
        <f t="shared" si="252"/>
        <v>-1871</v>
      </c>
      <c r="O2599" s="9">
        <f t="shared" si="249"/>
        <v>-1</v>
      </c>
      <c r="P2599" s="1">
        <f>VALUE(MID(R$332,6,1))</f>
        <v>0</v>
      </c>
    </row>
    <row r="2600" spans="12:16">
      <c r="L2600" s="14" t="str">
        <f t="shared" si="250"/>
        <v/>
      </c>
      <c r="M2600">
        <f t="shared" si="251"/>
        <v>2591</v>
      </c>
      <c r="N2600" s="10">
        <f t="shared" si="252"/>
        <v>-1872</v>
      </c>
      <c r="O2600" s="11">
        <f t="shared" si="249"/>
        <v>-1</v>
      </c>
      <c r="P2600" s="1">
        <f>VALUE(MID(R$332,7,1))</f>
        <v>0</v>
      </c>
    </row>
    <row r="2601" spans="12:16">
      <c r="L2601" s="14">
        <f t="shared" si="250"/>
        <v>1</v>
      </c>
      <c r="M2601">
        <f t="shared" si="251"/>
        <v>2592</v>
      </c>
      <c r="N2601" s="7">
        <f t="shared" si="252"/>
        <v>-1873</v>
      </c>
      <c r="O2601" s="12">
        <f t="shared" si="249"/>
        <v>-1</v>
      </c>
      <c r="P2601" s="1">
        <f>VALUE(MID(R$332,8,1))</f>
        <v>0</v>
      </c>
    </row>
    <row r="2602" spans="12:16">
      <c r="L2602" s="14" t="str">
        <f t="shared" si="250"/>
        <v/>
      </c>
      <c r="M2602">
        <f t="shared" si="251"/>
        <v>2593</v>
      </c>
      <c r="N2602" s="8">
        <f t="shared" si="252"/>
        <v>-1874</v>
      </c>
      <c r="O2602" s="9">
        <f t="shared" si="249"/>
        <v>-1</v>
      </c>
      <c r="P2602" s="1">
        <f>VALUE(MID(R$333,1,1))</f>
        <v>0</v>
      </c>
    </row>
    <row r="2603" spans="12:16">
      <c r="L2603" s="14" t="str">
        <f t="shared" si="250"/>
        <v/>
      </c>
      <c r="M2603">
        <f t="shared" si="251"/>
        <v>2594</v>
      </c>
      <c r="N2603" s="8">
        <f t="shared" si="252"/>
        <v>-1875</v>
      </c>
      <c r="O2603" s="9">
        <f t="shared" si="249"/>
        <v>-1</v>
      </c>
      <c r="P2603" s="1">
        <f>VALUE(MID(R$333,2,1))</f>
        <v>0</v>
      </c>
    </row>
    <row r="2604" spans="12:16">
      <c r="L2604" s="14" t="str">
        <f t="shared" si="250"/>
        <v/>
      </c>
      <c r="M2604">
        <f t="shared" si="251"/>
        <v>2595</v>
      </c>
      <c r="N2604" s="8">
        <f t="shared" si="252"/>
        <v>-1876</v>
      </c>
      <c r="O2604" s="9">
        <f t="shared" si="249"/>
        <v>-1</v>
      </c>
      <c r="P2604" s="1">
        <f>VALUE(MID(R$333,3,1))</f>
        <v>0</v>
      </c>
    </row>
    <row r="2605" spans="12:16">
      <c r="L2605" s="14" t="str">
        <f t="shared" si="250"/>
        <v/>
      </c>
      <c r="M2605">
        <f t="shared" si="251"/>
        <v>2596</v>
      </c>
      <c r="N2605" s="8">
        <f t="shared" si="252"/>
        <v>-1877</v>
      </c>
      <c r="O2605" s="9">
        <f t="shared" si="249"/>
        <v>-1</v>
      </c>
      <c r="P2605" s="1">
        <f>VALUE(MID(R$333,4,1))</f>
        <v>0</v>
      </c>
    </row>
    <row r="2606" spans="12:16">
      <c r="L2606" s="14" t="str">
        <f t="shared" si="250"/>
        <v/>
      </c>
      <c r="M2606">
        <f t="shared" si="251"/>
        <v>2597</v>
      </c>
      <c r="N2606" s="8">
        <f t="shared" si="252"/>
        <v>-1878</v>
      </c>
      <c r="O2606" s="9">
        <f t="shared" si="249"/>
        <v>-1</v>
      </c>
      <c r="P2606" s="1">
        <f>VALUE(MID(R$333,5,1))</f>
        <v>0</v>
      </c>
    </row>
    <row r="2607" spans="12:16">
      <c r="L2607" s="14" t="str">
        <f t="shared" si="250"/>
        <v/>
      </c>
      <c r="M2607">
        <f t="shared" si="251"/>
        <v>2598</v>
      </c>
      <c r="N2607" s="8">
        <f t="shared" si="252"/>
        <v>-1879</v>
      </c>
      <c r="O2607" s="9">
        <f t="shared" si="249"/>
        <v>-1</v>
      </c>
      <c r="P2607" s="1">
        <f>VALUE(MID(R$333,6,1))</f>
        <v>0</v>
      </c>
    </row>
    <row r="2608" spans="12:16">
      <c r="L2608" s="14" t="str">
        <f t="shared" si="250"/>
        <v/>
      </c>
      <c r="M2608">
        <f t="shared" si="251"/>
        <v>2599</v>
      </c>
      <c r="N2608" s="10">
        <f t="shared" si="252"/>
        <v>-1880</v>
      </c>
      <c r="O2608" s="11">
        <f t="shared" si="249"/>
        <v>-1</v>
      </c>
      <c r="P2608" s="1">
        <f>VALUE(MID(R$333,7,1))</f>
        <v>0</v>
      </c>
    </row>
    <row r="2609" spans="12:16">
      <c r="L2609" s="14">
        <f t="shared" si="250"/>
        <v>1</v>
      </c>
      <c r="M2609">
        <f t="shared" si="251"/>
        <v>2600</v>
      </c>
      <c r="N2609" s="7">
        <f t="shared" si="252"/>
        <v>-1881</v>
      </c>
      <c r="O2609" s="12">
        <f t="shared" si="249"/>
        <v>-1</v>
      </c>
      <c r="P2609" s="1">
        <f>VALUE(MID(R$333,8,1))</f>
        <v>0</v>
      </c>
    </row>
    <row r="2610" spans="12:16">
      <c r="L2610" s="14" t="str">
        <f t="shared" si="250"/>
        <v/>
      </c>
      <c r="M2610">
        <f t="shared" si="251"/>
        <v>2601</v>
      </c>
      <c r="N2610" s="8">
        <f t="shared" si="252"/>
        <v>-1882</v>
      </c>
      <c r="O2610" s="9">
        <f t="shared" si="249"/>
        <v>-1</v>
      </c>
      <c r="P2610" s="1">
        <f>VALUE(MID(R$334,1,1))</f>
        <v>0</v>
      </c>
    </row>
    <row r="2611" spans="12:16">
      <c r="L2611" s="14" t="str">
        <f t="shared" si="250"/>
        <v/>
      </c>
      <c r="M2611">
        <f t="shared" si="251"/>
        <v>2602</v>
      </c>
      <c r="N2611" s="8">
        <f t="shared" si="252"/>
        <v>-1883</v>
      </c>
      <c r="O2611" s="9">
        <f t="shared" si="249"/>
        <v>-1</v>
      </c>
      <c r="P2611" s="1">
        <f>VALUE(MID(R$334,2,1))</f>
        <v>0</v>
      </c>
    </row>
    <row r="2612" spans="12:16">
      <c r="L2612" s="14" t="str">
        <f t="shared" si="250"/>
        <v/>
      </c>
      <c r="M2612">
        <f t="shared" si="251"/>
        <v>2603</v>
      </c>
      <c r="N2612" s="8">
        <f t="shared" si="252"/>
        <v>-1884</v>
      </c>
      <c r="O2612" s="9">
        <f t="shared" si="249"/>
        <v>-1</v>
      </c>
      <c r="P2612" s="1">
        <f>VALUE(MID(R$334,3,1))</f>
        <v>0</v>
      </c>
    </row>
    <row r="2613" spans="12:16">
      <c r="L2613" s="14" t="str">
        <f t="shared" si="250"/>
        <v/>
      </c>
      <c r="M2613">
        <f t="shared" si="251"/>
        <v>2604</v>
      </c>
      <c r="N2613" s="8">
        <f t="shared" si="252"/>
        <v>-1885</v>
      </c>
      <c r="O2613" s="9">
        <f t="shared" si="249"/>
        <v>-1</v>
      </c>
      <c r="P2613" s="1">
        <f>VALUE(MID(R$334,4,1))</f>
        <v>0</v>
      </c>
    </row>
    <row r="2614" spans="12:16">
      <c r="L2614" s="14" t="str">
        <f t="shared" si="250"/>
        <v/>
      </c>
      <c r="M2614">
        <f t="shared" si="251"/>
        <v>2605</v>
      </c>
      <c r="N2614" s="8">
        <f t="shared" si="252"/>
        <v>-1886</v>
      </c>
      <c r="O2614" s="9">
        <f t="shared" si="249"/>
        <v>-1</v>
      </c>
      <c r="P2614" s="1">
        <f>VALUE(MID(R$334,5,1))</f>
        <v>0</v>
      </c>
    </row>
    <row r="2615" spans="12:16">
      <c r="L2615" s="14" t="str">
        <f t="shared" si="250"/>
        <v/>
      </c>
      <c r="M2615">
        <f t="shared" si="251"/>
        <v>2606</v>
      </c>
      <c r="N2615" s="8">
        <f t="shared" si="252"/>
        <v>-1887</v>
      </c>
      <c r="O2615" s="9">
        <f t="shared" si="249"/>
        <v>-1</v>
      </c>
      <c r="P2615" s="1">
        <f>VALUE(MID(R$334,6,1))</f>
        <v>0</v>
      </c>
    </row>
    <row r="2616" spans="12:16">
      <c r="L2616" s="14" t="str">
        <f t="shared" si="250"/>
        <v/>
      </c>
      <c r="M2616">
        <f t="shared" si="251"/>
        <v>2607</v>
      </c>
      <c r="N2616" s="10">
        <f t="shared" si="252"/>
        <v>-1888</v>
      </c>
      <c r="O2616" s="11">
        <f t="shared" si="249"/>
        <v>-1</v>
      </c>
      <c r="P2616" s="1">
        <f>VALUE(MID(R$334,7,1))</f>
        <v>0</v>
      </c>
    </row>
    <row r="2617" spans="12:16">
      <c r="L2617" s="14">
        <f t="shared" si="250"/>
        <v>1</v>
      </c>
      <c r="M2617">
        <f t="shared" si="251"/>
        <v>2608</v>
      </c>
      <c r="N2617" s="7">
        <f t="shared" si="252"/>
        <v>-1889</v>
      </c>
      <c r="O2617" s="12">
        <f t="shared" si="249"/>
        <v>-1</v>
      </c>
      <c r="P2617" s="1">
        <f>VALUE(MID(R$334,8,1))</f>
        <v>0</v>
      </c>
    </row>
    <row r="2618" spans="12:16">
      <c r="L2618" s="14" t="str">
        <f t="shared" si="250"/>
        <v/>
      </c>
      <c r="M2618">
        <f t="shared" si="251"/>
        <v>2609</v>
      </c>
      <c r="N2618" s="8">
        <f t="shared" si="252"/>
        <v>-1890</v>
      </c>
      <c r="O2618" s="9">
        <f t="shared" si="249"/>
        <v>-1</v>
      </c>
      <c r="P2618" s="1">
        <f>VALUE(MID(R$335,1,1))</f>
        <v>0</v>
      </c>
    </row>
    <row r="2619" spans="12:16">
      <c r="L2619" s="14" t="str">
        <f t="shared" si="250"/>
        <v/>
      </c>
      <c r="M2619">
        <f t="shared" si="251"/>
        <v>2610</v>
      </c>
      <c r="N2619" s="8">
        <f t="shared" si="252"/>
        <v>-1891</v>
      </c>
      <c r="O2619" s="9">
        <f t="shared" si="249"/>
        <v>-1</v>
      </c>
      <c r="P2619" s="1">
        <f>VALUE(MID(R$335,2,1))</f>
        <v>0</v>
      </c>
    </row>
    <row r="2620" spans="12:16">
      <c r="L2620" s="14" t="str">
        <f t="shared" si="250"/>
        <v/>
      </c>
      <c r="M2620">
        <f t="shared" si="251"/>
        <v>2611</v>
      </c>
      <c r="N2620" s="8">
        <f t="shared" si="252"/>
        <v>-1892</v>
      </c>
      <c r="O2620" s="9">
        <f t="shared" si="249"/>
        <v>-1</v>
      </c>
      <c r="P2620" s="1">
        <f>VALUE(MID(R$335,3,1))</f>
        <v>0</v>
      </c>
    </row>
    <row r="2621" spans="12:16">
      <c r="L2621" s="14" t="str">
        <f t="shared" si="250"/>
        <v/>
      </c>
      <c r="M2621">
        <f t="shared" si="251"/>
        <v>2612</v>
      </c>
      <c r="N2621" s="8">
        <f t="shared" si="252"/>
        <v>-1893</v>
      </c>
      <c r="O2621" s="9">
        <f t="shared" si="249"/>
        <v>-1</v>
      </c>
      <c r="P2621" s="1">
        <f>VALUE(MID(R$335,4,1))</f>
        <v>0</v>
      </c>
    </row>
    <row r="2622" spans="12:16">
      <c r="L2622" s="14" t="str">
        <f t="shared" si="250"/>
        <v/>
      </c>
      <c r="M2622">
        <f t="shared" si="251"/>
        <v>2613</v>
      </c>
      <c r="N2622" s="8">
        <f t="shared" si="252"/>
        <v>-1894</v>
      </c>
      <c r="O2622" s="9">
        <f t="shared" si="249"/>
        <v>-1</v>
      </c>
      <c r="P2622" s="1">
        <f>VALUE(MID(R$335,5,1))</f>
        <v>0</v>
      </c>
    </row>
    <row r="2623" spans="12:16">
      <c r="L2623" s="14" t="str">
        <f t="shared" si="250"/>
        <v/>
      </c>
      <c r="M2623">
        <f t="shared" si="251"/>
        <v>2614</v>
      </c>
      <c r="N2623" s="8">
        <f t="shared" si="252"/>
        <v>-1895</v>
      </c>
      <c r="O2623" s="9">
        <f t="shared" si="249"/>
        <v>-1</v>
      </c>
      <c r="P2623" s="1">
        <f>VALUE(MID(R$335,6,1))</f>
        <v>0</v>
      </c>
    </row>
    <row r="2624" spans="12:16">
      <c r="L2624" s="14" t="str">
        <f t="shared" si="250"/>
        <v/>
      </c>
      <c r="M2624">
        <f t="shared" si="251"/>
        <v>2615</v>
      </c>
      <c r="N2624" s="10">
        <f t="shared" si="252"/>
        <v>-1896</v>
      </c>
      <c r="O2624" s="11">
        <f t="shared" si="249"/>
        <v>-1</v>
      </c>
      <c r="P2624" s="1">
        <f>VALUE(MID(R$335,7,1))</f>
        <v>0</v>
      </c>
    </row>
    <row r="2625" spans="12:16">
      <c r="L2625" s="14">
        <f t="shared" si="250"/>
        <v>1</v>
      </c>
      <c r="M2625">
        <f t="shared" si="251"/>
        <v>2616</v>
      </c>
      <c r="N2625" s="7">
        <f t="shared" si="252"/>
        <v>-1897</v>
      </c>
      <c r="O2625" s="12">
        <f t="shared" si="249"/>
        <v>-1</v>
      </c>
      <c r="P2625" s="1">
        <f>VALUE(MID(R$335,8,1))</f>
        <v>0</v>
      </c>
    </row>
    <row r="2626" spans="12:16">
      <c r="L2626" s="14" t="str">
        <f t="shared" si="250"/>
        <v/>
      </c>
      <c r="M2626">
        <f t="shared" si="251"/>
        <v>2617</v>
      </c>
      <c r="N2626" s="8">
        <f t="shared" si="252"/>
        <v>-1898</v>
      </c>
      <c r="O2626" s="9">
        <f t="shared" si="249"/>
        <v>-1</v>
      </c>
      <c r="P2626" s="1">
        <f>VALUE(MID(R$336,1,1))</f>
        <v>0</v>
      </c>
    </row>
    <row r="2627" spans="12:16">
      <c r="L2627" s="14" t="str">
        <f t="shared" si="250"/>
        <v/>
      </c>
      <c r="M2627">
        <f t="shared" si="251"/>
        <v>2618</v>
      </c>
      <c r="N2627" s="8">
        <f t="shared" si="252"/>
        <v>-1899</v>
      </c>
      <c r="O2627" s="9">
        <f t="shared" si="249"/>
        <v>-1</v>
      </c>
      <c r="P2627" s="1">
        <f>VALUE(MID(R$336,2,1))</f>
        <v>0</v>
      </c>
    </row>
    <row r="2628" spans="12:16">
      <c r="L2628" s="14" t="str">
        <f t="shared" si="250"/>
        <v/>
      </c>
      <c r="M2628">
        <f t="shared" si="251"/>
        <v>2619</v>
      </c>
      <c r="N2628" s="8">
        <f t="shared" si="252"/>
        <v>-1900</v>
      </c>
      <c r="O2628" s="9">
        <f t="shared" si="249"/>
        <v>-1</v>
      </c>
      <c r="P2628" s="1">
        <f>VALUE(MID(R$336,3,1))</f>
        <v>0</v>
      </c>
    </row>
    <row r="2629" spans="12:16">
      <c r="L2629" s="14" t="str">
        <f t="shared" si="250"/>
        <v/>
      </c>
      <c r="M2629">
        <f t="shared" si="251"/>
        <v>2620</v>
      </c>
      <c r="N2629" s="8">
        <f t="shared" si="252"/>
        <v>-1901</v>
      </c>
      <c r="O2629" s="9">
        <f t="shared" si="249"/>
        <v>-1</v>
      </c>
      <c r="P2629" s="1">
        <f>VALUE(MID(R$336,4,1))</f>
        <v>0</v>
      </c>
    </row>
    <row r="2630" spans="12:16">
      <c r="L2630" s="14" t="str">
        <f t="shared" si="250"/>
        <v/>
      </c>
      <c r="M2630">
        <f t="shared" si="251"/>
        <v>2621</v>
      </c>
      <c r="N2630" s="8">
        <f t="shared" si="252"/>
        <v>-1902</v>
      </c>
      <c r="O2630" s="9">
        <f t="shared" si="249"/>
        <v>-1</v>
      </c>
      <c r="P2630" s="1">
        <f>VALUE(MID(R$336,5,1))</f>
        <v>0</v>
      </c>
    </row>
    <row r="2631" spans="12:16">
      <c r="L2631" s="14" t="str">
        <f t="shared" si="250"/>
        <v/>
      </c>
      <c r="M2631">
        <f t="shared" si="251"/>
        <v>2622</v>
      </c>
      <c r="N2631" s="8">
        <f t="shared" si="252"/>
        <v>-1903</v>
      </c>
      <c r="O2631" s="9">
        <f t="shared" si="249"/>
        <v>-1</v>
      </c>
      <c r="P2631" s="1">
        <f>VALUE(MID(R$336,6,1))</f>
        <v>0</v>
      </c>
    </row>
    <row r="2632" spans="12:16">
      <c r="L2632" s="14" t="str">
        <f t="shared" si="250"/>
        <v/>
      </c>
      <c r="M2632">
        <f t="shared" si="251"/>
        <v>2623</v>
      </c>
      <c r="N2632" s="10">
        <f t="shared" si="252"/>
        <v>-1904</v>
      </c>
      <c r="O2632" s="11">
        <f t="shared" si="249"/>
        <v>-1</v>
      </c>
      <c r="P2632" s="1">
        <f>VALUE(MID(R$336,7,1))</f>
        <v>0</v>
      </c>
    </row>
    <row r="2633" spans="12:16">
      <c r="L2633" s="14">
        <f t="shared" si="250"/>
        <v>1</v>
      </c>
      <c r="M2633">
        <f t="shared" si="251"/>
        <v>2624</v>
      </c>
      <c r="N2633" s="7">
        <f t="shared" si="252"/>
        <v>-1905</v>
      </c>
      <c r="O2633" s="12">
        <f t="shared" ref="O2633:O2696" si="253">IF(P2633=0,-1,1)</f>
        <v>-1</v>
      </c>
      <c r="P2633" s="1">
        <f>VALUE(MID(R$336,8,1))</f>
        <v>0</v>
      </c>
    </row>
    <row r="2634" spans="12:16">
      <c r="L2634" s="14" t="str">
        <f t="shared" ref="L2634:L2697" si="254">IF(MOD(M2634,8)=0,1,"")</f>
        <v/>
      </c>
      <c r="M2634">
        <f t="shared" ref="M2634:M2697" si="255">M2633+1</f>
        <v>2625</v>
      </c>
      <c r="N2634" s="8">
        <f t="shared" ref="N2634:N2697" si="256">O2634+N2633</f>
        <v>-1906</v>
      </c>
      <c r="O2634" s="9">
        <f t="shared" si="253"/>
        <v>-1</v>
      </c>
      <c r="P2634" s="1">
        <f>VALUE(MID(R$337,1,1))</f>
        <v>0</v>
      </c>
    </row>
    <row r="2635" spans="12:16">
      <c r="L2635" s="14" t="str">
        <f t="shared" si="254"/>
        <v/>
      </c>
      <c r="M2635">
        <f t="shared" si="255"/>
        <v>2626</v>
      </c>
      <c r="N2635" s="8">
        <f t="shared" si="256"/>
        <v>-1907</v>
      </c>
      <c r="O2635" s="9">
        <f t="shared" si="253"/>
        <v>-1</v>
      </c>
      <c r="P2635" s="1">
        <f>VALUE(MID(R$337,2,1))</f>
        <v>0</v>
      </c>
    </row>
    <row r="2636" spans="12:16">
      <c r="L2636" s="14" t="str">
        <f t="shared" si="254"/>
        <v/>
      </c>
      <c r="M2636">
        <f t="shared" si="255"/>
        <v>2627</v>
      </c>
      <c r="N2636" s="8">
        <f t="shared" si="256"/>
        <v>-1908</v>
      </c>
      <c r="O2636" s="9">
        <f t="shared" si="253"/>
        <v>-1</v>
      </c>
      <c r="P2636" s="1">
        <f>VALUE(MID(R$337,3,1))</f>
        <v>0</v>
      </c>
    </row>
    <row r="2637" spans="12:16">
      <c r="L2637" s="14" t="str">
        <f t="shared" si="254"/>
        <v/>
      </c>
      <c r="M2637">
        <f t="shared" si="255"/>
        <v>2628</v>
      </c>
      <c r="N2637" s="8">
        <f t="shared" si="256"/>
        <v>-1909</v>
      </c>
      <c r="O2637" s="9">
        <f t="shared" si="253"/>
        <v>-1</v>
      </c>
      <c r="P2637" s="1">
        <f>VALUE(MID(R$337,4,1))</f>
        <v>0</v>
      </c>
    </row>
    <row r="2638" spans="12:16">
      <c r="L2638" s="14" t="str">
        <f t="shared" si="254"/>
        <v/>
      </c>
      <c r="M2638">
        <f t="shared" si="255"/>
        <v>2629</v>
      </c>
      <c r="N2638" s="8">
        <f t="shared" si="256"/>
        <v>-1910</v>
      </c>
      <c r="O2638" s="9">
        <f t="shared" si="253"/>
        <v>-1</v>
      </c>
      <c r="P2638" s="1">
        <f>VALUE(MID(R$337,5,1))</f>
        <v>0</v>
      </c>
    </row>
    <row r="2639" spans="12:16">
      <c r="L2639" s="14" t="str">
        <f t="shared" si="254"/>
        <v/>
      </c>
      <c r="M2639">
        <f t="shared" si="255"/>
        <v>2630</v>
      </c>
      <c r="N2639" s="8">
        <f t="shared" si="256"/>
        <v>-1911</v>
      </c>
      <c r="O2639" s="9">
        <f t="shared" si="253"/>
        <v>-1</v>
      </c>
      <c r="P2639" s="1">
        <f>VALUE(MID(R$337,6,1))</f>
        <v>0</v>
      </c>
    </row>
    <row r="2640" spans="12:16">
      <c r="L2640" s="14" t="str">
        <f t="shared" si="254"/>
        <v/>
      </c>
      <c r="M2640">
        <f t="shared" si="255"/>
        <v>2631</v>
      </c>
      <c r="N2640" s="10">
        <f t="shared" si="256"/>
        <v>-1912</v>
      </c>
      <c r="O2640" s="11">
        <f t="shared" si="253"/>
        <v>-1</v>
      </c>
      <c r="P2640" s="1">
        <f>VALUE(MID(R$337,7,1))</f>
        <v>0</v>
      </c>
    </row>
    <row r="2641" spans="12:16">
      <c r="L2641" s="14">
        <f t="shared" si="254"/>
        <v>1</v>
      </c>
      <c r="M2641">
        <f t="shared" si="255"/>
        <v>2632</v>
      </c>
      <c r="N2641" s="7">
        <f t="shared" si="256"/>
        <v>-1913</v>
      </c>
      <c r="O2641" s="12">
        <f t="shared" si="253"/>
        <v>-1</v>
      </c>
      <c r="P2641" s="1">
        <f>VALUE(MID(R$337,8,1))</f>
        <v>0</v>
      </c>
    </row>
    <row r="2642" spans="12:16">
      <c r="L2642" s="14" t="str">
        <f t="shared" si="254"/>
        <v/>
      </c>
      <c r="M2642">
        <f t="shared" si="255"/>
        <v>2633</v>
      </c>
      <c r="N2642" s="8">
        <f t="shared" si="256"/>
        <v>-1914</v>
      </c>
      <c r="O2642" s="9">
        <f t="shared" si="253"/>
        <v>-1</v>
      </c>
      <c r="P2642" s="1">
        <f>VALUE(MID(R$338,1,1))</f>
        <v>0</v>
      </c>
    </row>
    <row r="2643" spans="12:16">
      <c r="L2643" s="14" t="str">
        <f t="shared" si="254"/>
        <v/>
      </c>
      <c r="M2643">
        <f t="shared" si="255"/>
        <v>2634</v>
      </c>
      <c r="N2643" s="8">
        <f t="shared" si="256"/>
        <v>-1915</v>
      </c>
      <c r="O2643" s="9">
        <f t="shared" si="253"/>
        <v>-1</v>
      </c>
      <c r="P2643" s="1">
        <f>VALUE(MID(R$338,2,1))</f>
        <v>0</v>
      </c>
    </row>
    <row r="2644" spans="12:16">
      <c r="L2644" s="14" t="str">
        <f t="shared" si="254"/>
        <v/>
      </c>
      <c r="M2644">
        <f t="shared" si="255"/>
        <v>2635</v>
      </c>
      <c r="N2644" s="8">
        <f t="shared" si="256"/>
        <v>-1916</v>
      </c>
      <c r="O2644" s="9">
        <f t="shared" si="253"/>
        <v>-1</v>
      </c>
      <c r="P2644" s="1">
        <f>VALUE(MID(R$338,3,1))</f>
        <v>0</v>
      </c>
    </row>
    <row r="2645" spans="12:16">
      <c r="L2645" s="14" t="str">
        <f t="shared" si="254"/>
        <v/>
      </c>
      <c r="M2645">
        <f t="shared" si="255"/>
        <v>2636</v>
      </c>
      <c r="N2645" s="8">
        <f t="shared" si="256"/>
        <v>-1917</v>
      </c>
      <c r="O2645" s="9">
        <f t="shared" si="253"/>
        <v>-1</v>
      </c>
      <c r="P2645" s="1">
        <f>VALUE(MID(R$338,4,1))</f>
        <v>0</v>
      </c>
    </row>
    <row r="2646" spans="12:16">
      <c r="L2646" s="14" t="str">
        <f t="shared" si="254"/>
        <v/>
      </c>
      <c r="M2646">
        <f t="shared" si="255"/>
        <v>2637</v>
      </c>
      <c r="N2646" s="8">
        <f t="shared" si="256"/>
        <v>-1918</v>
      </c>
      <c r="O2646" s="9">
        <f t="shared" si="253"/>
        <v>-1</v>
      </c>
      <c r="P2646" s="1">
        <f>VALUE(MID(R$338,5,1))</f>
        <v>0</v>
      </c>
    </row>
    <row r="2647" spans="12:16">
      <c r="L2647" s="14" t="str">
        <f t="shared" si="254"/>
        <v/>
      </c>
      <c r="M2647">
        <f t="shared" si="255"/>
        <v>2638</v>
      </c>
      <c r="N2647" s="8">
        <f t="shared" si="256"/>
        <v>-1919</v>
      </c>
      <c r="O2647" s="9">
        <f t="shared" si="253"/>
        <v>-1</v>
      </c>
      <c r="P2647" s="1">
        <f>VALUE(MID(R$338,6,1))</f>
        <v>0</v>
      </c>
    </row>
    <row r="2648" spans="12:16">
      <c r="L2648" s="14" t="str">
        <f t="shared" si="254"/>
        <v/>
      </c>
      <c r="M2648">
        <f t="shared" si="255"/>
        <v>2639</v>
      </c>
      <c r="N2648" s="10">
        <f t="shared" si="256"/>
        <v>-1920</v>
      </c>
      <c r="O2648" s="11">
        <f t="shared" si="253"/>
        <v>-1</v>
      </c>
      <c r="P2648" s="1">
        <f>VALUE(MID(R$338,7,1))</f>
        <v>0</v>
      </c>
    </row>
    <row r="2649" spans="12:16">
      <c r="L2649" s="14">
        <f t="shared" si="254"/>
        <v>1</v>
      </c>
      <c r="M2649">
        <f t="shared" si="255"/>
        <v>2640</v>
      </c>
      <c r="N2649" s="7">
        <f t="shared" si="256"/>
        <v>-1921</v>
      </c>
      <c r="O2649" s="12">
        <f t="shared" si="253"/>
        <v>-1</v>
      </c>
      <c r="P2649" s="1">
        <f>VALUE(MID(R$338,8,1))</f>
        <v>0</v>
      </c>
    </row>
    <row r="2650" spans="12:16">
      <c r="L2650" s="14" t="str">
        <f t="shared" si="254"/>
        <v/>
      </c>
      <c r="M2650">
        <f t="shared" si="255"/>
        <v>2641</v>
      </c>
      <c r="N2650" s="8">
        <f t="shared" si="256"/>
        <v>-1922</v>
      </c>
      <c r="O2650" s="9">
        <f t="shared" si="253"/>
        <v>-1</v>
      </c>
      <c r="P2650" s="1">
        <f>VALUE(MID(R$339,1,1))</f>
        <v>0</v>
      </c>
    </row>
    <row r="2651" spans="12:16">
      <c r="L2651" s="14" t="str">
        <f t="shared" si="254"/>
        <v/>
      </c>
      <c r="M2651">
        <f t="shared" si="255"/>
        <v>2642</v>
      </c>
      <c r="N2651" s="8">
        <f t="shared" si="256"/>
        <v>-1923</v>
      </c>
      <c r="O2651" s="9">
        <f t="shared" si="253"/>
        <v>-1</v>
      </c>
      <c r="P2651" s="1">
        <f>VALUE(MID(R$339,2,1))</f>
        <v>0</v>
      </c>
    </row>
    <row r="2652" spans="12:16">
      <c r="L2652" s="14" t="str">
        <f t="shared" si="254"/>
        <v/>
      </c>
      <c r="M2652">
        <f t="shared" si="255"/>
        <v>2643</v>
      </c>
      <c r="N2652" s="8">
        <f t="shared" si="256"/>
        <v>-1924</v>
      </c>
      <c r="O2652" s="9">
        <f t="shared" si="253"/>
        <v>-1</v>
      </c>
      <c r="P2652" s="1">
        <f>VALUE(MID(R$339,3,1))</f>
        <v>0</v>
      </c>
    </row>
    <row r="2653" spans="12:16">
      <c r="L2653" s="14" t="str">
        <f t="shared" si="254"/>
        <v/>
      </c>
      <c r="M2653">
        <f t="shared" si="255"/>
        <v>2644</v>
      </c>
      <c r="N2653" s="8">
        <f t="shared" si="256"/>
        <v>-1925</v>
      </c>
      <c r="O2653" s="9">
        <f t="shared" si="253"/>
        <v>-1</v>
      </c>
      <c r="P2653" s="1">
        <f>VALUE(MID(R$339,4,1))</f>
        <v>0</v>
      </c>
    </row>
    <row r="2654" spans="12:16">
      <c r="L2654" s="14" t="str">
        <f t="shared" si="254"/>
        <v/>
      </c>
      <c r="M2654">
        <f t="shared" si="255"/>
        <v>2645</v>
      </c>
      <c r="N2654" s="8">
        <f t="shared" si="256"/>
        <v>-1926</v>
      </c>
      <c r="O2654" s="9">
        <f t="shared" si="253"/>
        <v>-1</v>
      </c>
      <c r="P2654" s="1">
        <f>VALUE(MID(R$339,5,1))</f>
        <v>0</v>
      </c>
    </row>
    <row r="2655" spans="12:16">
      <c r="L2655" s="14" t="str">
        <f t="shared" si="254"/>
        <v/>
      </c>
      <c r="M2655">
        <f t="shared" si="255"/>
        <v>2646</v>
      </c>
      <c r="N2655" s="8">
        <f t="shared" si="256"/>
        <v>-1927</v>
      </c>
      <c r="O2655" s="9">
        <f t="shared" si="253"/>
        <v>-1</v>
      </c>
      <c r="P2655" s="1">
        <f>VALUE(MID(R$339,6,1))</f>
        <v>0</v>
      </c>
    </row>
    <row r="2656" spans="12:16">
      <c r="L2656" s="14" t="str">
        <f t="shared" si="254"/>
        <v/>
      </c>
      <c r="M2656">
        <f t="shared" si="255"/>
        <v>2647</v>
      </c>
      <c r="N2656" s="10">
        <f t="shared" si="256"/>
        <v>-1928</v>
      </c>
      <c r="O2656" s="11">
        <f t="shared" si="253"/>
        <v>-1</v>
      </c>
      <c r="P2656" s="1">
        <f>VALUE(MID(R$339,7,1))</f>
        <v>0</v>
      </c>
    </row>
    <row r="2657" spans="12:16">
      <c r="L2657" s="14">
        <f t="shared" si="254"/>
        <v>1</v>
      </c>
      <c r="M2657">
        <f t="shared" si="255"/>
        <v>2648</v>
      </c>
      <c r="N2657" s="7">
        <f t="shared" si="256"/>
        <v>-1929</v>
      </c>
      <c r="O2657" s="12">
        <f t="shared" si="253"/>
        <v>-1</v>
      </c>
      <c r="P2657" s="1">
        <f>VALUE(MID(R$339,8,1))</f>
        <v>0</v>
      </c>
    </row>
    <row r="2658" spans="12:16">
      <c r="L2658" s="14" t="str">
        <f t="shared" si="254"/>
        <v/>
      </c>
      <c r="M2658">
        <f t="shared" si="255"/>
        <v>2649</v>
      </c>
      <c r="N2658" s="8">
        <f t="shared" si="256"/>
        <v>-1930</v>
      </c>
      <c r="O2658" s="9">
        <f t="shared" si="253"/>
        <v>-1</v>
      </c>
      <c r="P2658" s="1">
        <f>VALUE(MID(R$340,1,1))</f>
        <v>0</v>
      </c>
    </row>
    <row r="2659" spans="12:16">
      <c r="L2659" s="14" t="str">
        <f t="shared" si="254"/>
        <v/>
      </c>
      <c r="M2659">
        <f t="shared" si="255"/>
        <v>2650</v>
      </c>
      <c r="N2659" s="8">
        <f t="shared" si="256"/>
        <v>-1931</v>
      </c>
      <c r="O2659" s="9">
        <f t="shared" si="253"/>
        <v>-1</v>
      </c>
      <c r="P2659" s="1">
        <f>VALUE(MID(R$340,2,1))</f>
        <v>0</v>
      </c>
    </row>
    <row r="2660" spans="12:16">
      <c r="L2660" s="14" t="str">
        <f t="shared" si="254"/>
        <v/>
      </c>
      <c r="M2660">
        <f t="shared" si="255"/>
        <v>2651</v>
      </c>
      <c r="N2660" s="8">
        <f t="shared" si="256"/>
        <v>-1932</v>
      </c>
      <c r="O2660" s="9">
        <f t="shared" si="253"/>
        <v>-1</v>
      </c>
      <c r="P2660" s="1">
        <f>VALUE(MID(R$340,3,1))</f>
        <v>0</v>
      </c>
    </row>
    <row r="2661" spans="12:16">
      <c r="L2661" s="14" t="str">
        <f t="shared" si="254"/>
        <v/>
      </c>
      <c r="M2661">
        <f t="shared" si="255"/>
        <v>2652</v>
      </c>
      <c r="N2661" s="8">
        <f t="shared" si="256"/>
        <v>-1933</v>
      </c>
      <c r="O2661" s="9">
        <f t="shared" si="253"/>
        <v>-1</v>
      </c>
      <c r="P2661" s="1">
        <f>VALUE(MID(R$340,4,1))</f>
        <v>0</v>
      </c>
    </row>
    <row r="2662" spans="12:16">
      <c r="L2662" s="14" t="str">
        <f t="shared" si="254"/>
        <v/>
      </c>
      <c r="M2662">
        <f t="shared" si="255"/>
        <v>2653</v>
      </c>
      <c r="N2662" s="8">
        <f t="shared" si="256"/>
        <v>-1934</v>
      </c>
      <c r="O2662" s="9">
        <f t="shared" si="253"/>
        <v>-1</v>
      </c>
      <c r="P2662" s="1">
        <f>VALUE(MID(R$340,5,1))</f>
        <v>0</v>
      </c>
    </row>
    <row r="2663" spans="12:16">
      <c r="L2663" s="14" t="str">
        <f t="shared" si="254"/>
        <v/>
      </c>
      <c r="M2663">
        <f t="shared" si="255"/>
        <v>2654</v>
      </c>
      <c r="N2663" s="8">
        <f t="shared" si="256"/>
        <v>-1935</v>
      </c>
      <c r="O2663" s="9">
        <f t="shared" si="253"/>
        <v>-1</v>
      </c>
      <c r="P2663" s="1">
        <f>VALUE(MID(R$340,6,1))</f>
        <v>0</v>
      </c>
    </row>
    <row r="2664" spans="12:16">
      <c r="L2664" s="14" t="str">
        <f t="shared" si="254"/>
        <v/>
      </c>
      <c r="M2664">
        <f t="shared" si="255"/>
        <v>2655</v>
      </c>
      <c r="N2664" s="10">
        <f t="shared" si="256"/>
        <v>-1936</v>
      </c>
      <c r="O2664" s="11">
        <f t="shared" si="253"/>
        <v>-1</v>
      </c>
      <c r="P2664" s="1">
        <f>VALUE(MID(R$340,7,1))</f>
        <v>0</v>
      </c>
    </row>
    <row r="2665" spans="12:16">
      <c r="L2665" s="14">
        <f t="shared" si="254"/>
        <v>1</v>
      </c>
      <c r="M2665">
        <f t="shared" si="255"/>
        <v>2656</v>
      </c>
      <c r="N2665" s="7">
        <f t="shared" si="256"/>
        <v>-1937</v>
      </c>
      <c r="O2665" s="12">
        <f t="shared" si="253"/>
        <v>-1</v>
      </c>
      <c r="P2665" s="1">
        <f>VALUE(MID(R$340,8,1))</f>
        <v>0</v>
      </c>
    </row>
    <row r="2666" spans="12:16">
      <c r="L2666" s="14" t="str">
        <f t="shared" si="254"/>
        <v/>
      </c>
      <c r="M2666">
        <f t="shared" si="255"/>
        <v>2657</v>
      </c>
      <c r="N2666" s="8">
        <f t="shared" si="256"/>
        <v>-1938</v>
      </c>
      <c r="O2666" s="9">
        <f t="shared" si="253"/>
        <v>-1</v>
      </c>
      <c r="P2666" s="1">
        <f>VALUE(MID(R$341,1,1))</f>
        <v>0</v>
      </c>
    </row>
    <row r="2667" spans="12:16">
      <c r="L2667" s="14" t="str">
        <f t="shared" si="254"/>
        <v/>
      </c>
      <c r="M2667">
        <f t="shared" si="255"/>
        <v>2658</v>
      </c>
      <c r="N2667" s="8">
        <f t="shared" si="256"/>
        <v>-1939</v>
      </c>
      <c r="O2667" s="9">
        <f t="shared" si="253"/>
        <v>-1</v>
      </c>
      <c r="P2667" s="1">
        <f>VALUE(MID(R$341,2,1))</f>
        <v>0</v>
      </c>
    </row>
    <row r="2668" spans="12:16">
      <c r="L2668" s="14" t="str">
        <f t="shared" si="254"/>
        <v/>
      </c>
      <c r="M2668">
        <f t="shared" si="255"/>
        <v>2659</v>
      </c>
      <c r="N2668" s="8">
        <f t="shared" si="256"/>
        <v>-1940</v>
      </c>
      <c r="O2668" s="9">
        <f t="shared" si="253"/>
        <v>-1</v>
      </c>
      <c r="P2668" s="1">
        <f>VALUE(MID(R$341,3,1))</f>
        <v>0</v>
      </c>
    </row>
    <row r="2669" spans="12:16">
      <c r="L2669" s="14" t="str">
        <f t="shared" si="254"/>
        <v/>
      </c>
      <c r="M2669">
        <f t="shared" si="255"/>
        <v>2660</v>
      </c>
      <c r="N2669" s="8">
        <f t="shared" si="256"/>
        <v>-1941</v>
      </c>
      <c r="O2669" s="9">
        <f t="shared" si="253"/>
        <v>-1</v>
      </c>
      <c r="P2669" s="1">
        <f>VALUE(MID(R$341,4,1))</f>
        <v>0</v>
      </c>
    </row>
    <row r="2670" spans="12:16">
      <c r="L2670" s="14" t="str">
        <f t="shared" si="254"/>
        <v/>
      </c>
      <c r="M2670">
        <f t="shared" si="255"/>
        <v>2661</v>
      </c>
      <c r="N2670" s="8">
        <f t="shared" si="256"/>
        <v>-1942</v>
      </c>
      <c r="O2670" s="9">
        <f t="shared" si="253"/>
        <v>-1</v>
      </c>
      <c r="P2670" s="1">
        <f>VALUE(MID(R$341,5,1))</f>
        <v>0</v>
      </c>
    </row>
    <row r="2671" spans="12:16">
      <c r="L2671" s="14" t="str">
        <f t="shared" si="254"/>
        <v/>
      </c>
      <c r="M2671">
        <f t="shared" si="255"/>
        <v>2662</v>
      </c>
      <c r="N2671" s="8">
        <f t="shared" si="256"/>
        <v>-1943</v>
      </c>
      <c r="O2671" s="9">
        <f t="shared" si="253"/>
        <v>-1</v>
      </c>
      <c r="P2671" s="1">
        <f>VALUE(MID(R$341,6,1))</f>
        <v>0</v>
      </c>
    </row>
    <row r="2672" spans="12:16">
      <c r="L2672" s="14" t="str">
        <f t="shared" si="254"/>
        <v/>
      </c>
      <c r="M2672">
        <f t="shared" si="255"/>
        <v>2663</v>
      </c>
      <c r="N2672" s="10">
        <f t="shared" si="256"/>
        <v>-1944</v>
      </c>
      <c r="O2672" s="11">
        <f t="shared" si="253"/>
        <v>-1</v>
      </c>
      <c r="P2672" s="1">
        <f>VALUE(MID(R$341,7,1))</f>
        <v>0</v>
      </c>
    </row>
    <row r="2673" spans="12:16">
      <c r="L2673" s="14">
        <f t="shared" si="254"/>
        <v>1</v>
      </c>
      <c r="M2673">
        <f t="shared" si="255"/>
        <v>2664</v>
      </c>
      <c r="N2673" s="7">
        <f t="shared" si="256"/>
        <v>-1945</v>
      </c>
      <c r="O2673" s="12">
        <f t="shared" si="253"/>
        <v>-1</v>
      </c>
      <c r="P2673" s="1">
        <f>VALUE(MID(R$341,8,1))</f>
        <v>0</v>
      </c>
    </row>
    <row r="2674" spans="12:16">
      <c r="L2674" s="14" t="str">
        <f t="shared" si="254"/>
        <v/>
      </c>
      <c r="M2674">
        <f t="shared" si="255"/>
        <v>2665</v>
      </c>
      <c r="N2674" s="8">
        <f t="shared" si="256"/>
        <v>-1946</v>
      </c>
      <c r="O2674" s="9">
        <f t="shared" si="253"/>
        <v>-1</v>
      </c>
      <c r="P2674" s="1">
        <f>VALUE(MID(R$342,1,1))</f>
        <v>0</v>
      </c>
    </row>
    <row r="2675" spans="12:16">
      <c r="L2675" s="14" t="str">
        <f t="shared" si="254"/>
        <v/>
      </c>
      <c r="M2675">
        <f t="shared" si="255"/>
        <v>2666</v>
      </c>
      <c r="N2675" s="8">
        <f t="shared" si="256"/>
        <v>-1947</v>
      </c>
      <c r="O2675" s="9">
        <f t="shared" si="253"/>
        <v>-1</v>
      </c>
      <c r="P2675" s="1">
        <f>VALUE(MID(R$342,2,1))</f>
        <v>0</v>
      </c>
    </row>
    <row r="2676" spans="12:16">
      <c r="L2676" s="14" t="str">
        <f t="shared" si="254"/>
        <v/>
      </c>
      <c r="M2676">
        <f t="shared" si="255"/>
        <v>2667</v>
      </c>
      <c r="N2676" s="8">
        <f t="shared" si="256"/>
        <v>-1948</v>
      </c>
      <c r="O2676" s="9">
        <f t="shared" si="253"/>
        <v>-1</v>
      </c>
      <c r="P2676" s="1">
        <f>VALUE(MID(R$342,3,1))</f>
        <v>0</v>
      </c>
    </row>
    <row r="2677" spans="12:16">
      <c r="L2677" s="14" t="str">
        <f t="shared" si="254"/>
        <v/>
      </c>
      <c r="M2677">
        <f t="shared" si="255"/>
        <v>2668</v>
      </c>
      <c r="N2677" s="8">
        <f t="shared" si="256"/>
        <v>-1949</v>
      </c>
      <c r="O2677" s="9">
        <f t="shared" si="253"/>
        <v>-1</v>
      </c>
      <c r="P2677" s="1">
        <f>VALUE(MID(R$342,4,1))</f>
        <v>0</v>
      </c>
    </row>
    <row r="2678" spans="12:16">
      <c r="L2678" s="14" t="str">
        <f t="shared" si="254"/>
        <v/>
      </c>
      <c r="M2678">
        <f t="shared" si="255"/>
        <v>2669</v>
      </c>
      <c r="N2678" s="8">
        <f t="shared" si="256"/>
        <v>-1950</v>
      </c>
      <c r="O2678" s="9">
        <f t="shared" si="253"/>
        <v>-1</v>
      </c>
      <c r="P2678" s="1">
        <f>VALUE(MID(R$342,5,1))</f>
        <v>0</v>
      </c>
    </row>
    <row r="2679" spans="12:16">
      <c r="L2679" s="14" t="str">
        <f t="shared" si="254"/>
        <v/>
      </c>
      <c r="M2679">
        <f t="shared" si="255"/>
        <v>2670</v>
      </c>
      <c r="N2679" s="8">
        <f t="shared" si="256"/>
        <v>-1951</v>
      </c>
      <c r="O2679" s="9">
        <f t="shared" si="253"/>
        <v>-1</v>
      </c>
      <c r="P2679" s="1">
        <f>VALUE(MID(R$342,6,1))</f>
        <v>0</v>
      </c>
    </row>
    <row r="2680" spans="12:16">
      <c r="L2680" s="14" t="str">
        <f t="shared" si="254"/>
        <v/>
      </c>
      <c r="M2680">
        <f t="shared" si="255"/>
        <v>2671</v>
      </c>
      <c r="N2680" s="10">
        <f t="shared" si="256"/>
        <v>-1952</v>
      </c>
      <c r="O2680" s="11">
        <f t="shared" si="253"/>
        <v>-1</v>
      </c>
      <c r="P2680" s="1">
        <f>VALUE(MID(R$342,7,1))</f>
        <v>0</v>
      </c>
    </row>
    <row r="2681" spans="12:16">
      <c r="L2681" s="14">
        <f t="shared" si="254"/>
        <v>1</v>
      </c>
      <c r="M2681">
        <f t="shared" si="255"/>
        <v>2672</v>
      </c>
      <c r="N2681" s="7">
        <f t="shared" si="256"/>
        <v>-1953</v>
      </c>
      <c r="O2681" s="12">
        <f t="shared" si="253"/>
        <v>-1</v>
      </c>
      <c r="P2681" s="1">
        <f>VALUE(MID(R$342,8,1))</f>
        <v>0</v>
      </c>
    </row>
    <row r="2682" spans="12:16">
      <c r="L2682" s="14" t="str">
        <f t="shared" si="254"/>
        <v/>
      </c>
      <c r="M2682">
        <f t="shared" si="255"/>
        <v>2673</v>
      </c>
      <c r="N2682" s="8">
        <f t="shared" si="256"/>
        <v>-1954</v>
      </c>
      <c r="O2682" s="9">
        <f t="shared" si="253"/>
        <v>-1</v>
      </c>
      <c r="P2682" s="1">
        <f>VALUE(MID(R$343,1,1))</f>
        <v>0</v>
      </c>
    </row>
    <row r="2683" spans="12:16">
      <c r="L2683" s="14" t="str">
        <f t="shared" si="254"/>
        <v/>
      </c>
      <c r="M2683">
        <f t="shared" si="255"/>
        <v>2674</v>
      </c>
      <c r="N2683" s="8">
        <f t="shared" si="256"/>
        <v>-1955</v>
      </c>
      <c r="O2683" s="9">
        <f t="shared" si="253"/>
        <v>-1</v>
      </c>
      <c r="P2683" s="1">
        <f>VALUE(MID(R$343,2,1))</f>
        <v>0</v>
      </c>
    </row>
    <row r="2684" spans="12:16">
      <c r="L2684" s="14" t="str">
        <f t="shared" si="254"/>
        <v/>
      </c>
      <c r="M2684">
        <f t="shared" si="255"/>
        <v>2675</v>
      </c>
      <c r="N2684" s="8">
        <f t="shared" si="256"/>
        <v>-1956</v>
      </c>
      <c r="O2684" s="9">
        <f t="shared" si="253"/>
        <v>-1</v>
      </c>
      <c r="P2684" s="1">
        <f>VALUE(MID(R$343,3,1))</f>
        <v>0</v>
      </c>
    </row>
    <row r="2685" spans="12:16">
      <c r="L2685" s="14" t="str">
        <f t="shared" si="254"/>
        <v/>
      </c>
      <c r="M2685">
        <f t="shared" si="255"/>
        <v>2676</v>
      </c>
      <c r="N2685" s="8">
        <f t="shared" si="256"/>
        <v>-1957</v>
      </c>
      <c r="O2685" s="9">
        <f t="shared" si="253"/>
        <v>-1</v>
      </c>
      <c r="P2685" s="1">
        <f>VALUE(MID(R$343,4,1))</f>
        <v>0</v>
      </c>
    </row>
    <row r="2686" spans="12:16">
      <c r="L2686" s="14" t="str">
        <f t="shared" si="254"/>
        <v/>
      </c>
      <c r="M2686">
        <f t="shared" si="255"/>
        <v>2677</v>
      </c>
      <c r="N2686" s="8">
        <f t="shared" si="256"/>
        <v>-1958</v>
      </c>
      <c r="O2686" s="9">
        <f t="shared" si="253"/>
        <v>-1</v>
      </c>
      <c r="P2686" s="1">
        <f>VALUE(MID(R$343,5,1))</f>
        <v>0</v>
      </c>
    </row>
    <row r="2687" spans="12:16">
      <c r="L2687" s="14" t="str">
        <f t="shared" si="254"/>
        <v/>
      </c>
      <c r="M2687">
        <f t="shared" si="255"/>
        <v>2678</v>
      </c>
      <c r="N2687" s="8">
        <f t="shared" si="256"/>
        <v>-1959</v>
      </c>
      <c r="O2687" s="9">
        <f t="shared" si="253"/>
        <v>-1</v>
      </c>
      <c r="P2687" s="1">
        <f>VALUE(MID(R$343,6,1))</f>
        <v>0</v>
      </c>
    </row>
    <row r="2688" spans="12:16">
      <c r="L2688" s="14" t="str">
        <f t="shared" si="254"/>
        <v/>
      </c>
      <c r="M2688">
        <f t="shared" si="255"/>
        <v>2679</v>
      </c>
      <c r="N2688" s="10">
        <f t="shared" si="256"/>
        <v>-1960</v>
      </c>
      <c r="O2688" s="11">
        <f t="shared" si="253"/>
        <v>-1</v>
      </c>
      <c r="P2688" s="1">
        <f>VALUE(MID(R$343,7,1))</f>
        <v>0</v>
      </c>
    </row>
    <row r="2689" spans="12:16">
      <c r="L2689" s="14">
        <f t="shared" si="254"/>
        <v>1</v>
      </c>
      <c r="M2689">
        <f t="shared" si="255"/>
        <v>2680</v>
      </c>
      <c r="N2689" s="7">
        <f t="shared" si="256"/>
        <v>-1961</v>
      </c>
      <c r="O2689" s="12">
        <f t="shared" si="253"/>
        <v>-1</v>
      </c>
      <c r="P2689" s="1">
        <f>VALUE(MID(R$343,8,1))</f>
        <v>0</v>
      </c>
    </row>
    <row r="2690" spans="12:16">
      <c r="L2690" s="14" t="str">
        <f t="shared" si="254"/>
        <v/>
      </c>
      <c r="M2690">
        <f t="shared" si="255"/>
        <v>2681</v>
      </c>
      <c r="N2690" s="8">
        <f t="shared" si="256"/>
        <v>-1962</v>
      </c>
      <c r="O2690" s="9">
        <f t="shared" si="253"/>
        <v>-1</v>
      </c>
      <c r="P2690" s="1">
        <f>VALUE(MID(R$344,1,1))</f>
        <v>0</v>
      </c>
    </row>
    <row r="2691" spans="12:16">
      <c r="L2691" s="14" t="str">
        <f t="shared" si="254"/>
        <v/>
      </c>
      <c r="M2691">
        <f t="shared" si="255"/>
        <v>2682</v>
      </c>
      <c r="N2691" s="8">
        <f t="shared" si="256"/>
        <v>-1963</v>
      </c>
      <c r="O2691" s="9">
        <f t="shared" si="253"/>
        <v>-1</v>
      </c>
      <c r="P2691" s="1">
        <f>VALUE(MID(R$344,2,1))</f>
        <v>0</v>
      </c>
    </row>
    <row r="2692" spans="12:16">
      <c r="L2692" s="14" t="str">
        <f t="shared" si="254"/>
        <v/>
      </c>
      <c r="M2692">
        <f t="shared" si="255"/>
        <v>2683</v>
      </c>
      <c r="N2692" s="8">
        <f t="shared" si="256"/>
        <v>-1964</v>
      </c>
      <c r="O2692" s="9">
        <f t="shared" si="253"/>
        <v>-1</v>
      </c>
      <c r="P2692" s="1">
        <f>VALUE(MID(R$344,3,1))</f>
        <v>0</v>
      </c>
    </row>
    <row r="2693" spans="12:16">
      <c r="L2693" s="14" t="str">
        <f t="shared" si="254"/>
        <v/>
      </c>
      <c r="M2693">
        <f t="shared" si="255"/>
        <v>2684</v>
      </c>
      <c r="N2693" s="8">
        <f t="shared" si="256"/>
        <v>-1965</v>
      </c>
      <c r="O2693" s="9">
        <f t="shared" si="253"/>
        <v>-1</v>
      </c>
      <c r="P2693" s="1">
        <f>VALUE(MID(R$344,4,1))</f>
        <v>0</v>
      </c>
    </row>
    <row r="2694" spans="12:16">
      <c r="L2694" s="14" t="str">
        <f t="shared" si="254"/>
        <v/>
      </c>
      <c r="M2694">
        <f t="shared" si="255"/>
        <v>2685</v>
      </c>
      <c r="N2694" s="8">
        <f t="shared" si="256"/>
        <v>-1966</v>
      </c>
      <c r="O2694" s="9">
        <f t="shared" si="253"/>
        <v>-1</v>
      </c>
      <c r="P2694" s="1">
        <f>VALUE(MID(R$344,5,1))</f>
        <v>0</v>
      </c>
    </row>
    <row r="2695" spans="12:16">
      <c r="L2695" s="14" t="str">
        <f t="shared" si="254"/>
        <v/>
      </c>
      <c r="M2695">
        <f t="shared" si="255"/>
        <v>2686</v>
      </c>
      <c r="N2695" s="8">
        <f t="shared" si="256"/>
        <v>-1967</v>
      </c>
      <c r="O2695" s="9">
        <f t="shared" si="253"/>
        <v>-1</v>
      </c>
      <c r="P2695" s="1">
        <f>VALUE(MID(R$344,6,1))</f>
        <v>0</v>
      </c>
    </row>
    <row r="2696" spans="12:16">
      <c r="L2696" s="14" t="str">
        <f t="shared" si="254"/>
        <v/>
      </c>
      <c r="M2696">
        <f t="shared" si="255"/>
        <v>2687</v>
      </c>
      <c r="N2696" s="10">
        <f t="shared" si="256"/>
        <v>-1968</v>
      </c>
      <c r="O2696" s="11">
        <f t="shared" si="253"/>
        <v>-1</v>
      </c>
      <c r="P2696" s="1">
        <f>VALUE(MID(R$344,7,1))</f>
        <v>0</v>
      </c>
    </row>
    <row r="2697" spans="12:16">
      <c r="L2697" s="14">
        <f t="shared" si="254"/>
        <v>1</v>
      </c>
      <c r="M2697">
        <f t="shared" si="255"/>
        <v>2688</v>
      </c>
      <c r="N2697" s="7">
        <f t="shared" si="256"/>
        <v>-1969</v>
      </c>
      <c r="O2697" s="12">
        <f t="shared" ref="O2697:O2760" si="257">IF(P2697=0,-1,1)</f>
        <v>-1</v>
      </c>
      <c r="P2697" s="1">
        <f>VALUE(MID(R$344,8,1))</f>
        <v>0</v>
      </c>
    </row>
    <row r="2698" spans="12:16">
      <c r="L2698" s="14" t="str">
        <f t="shared" ref="L2698:L2761" si="258">IF(MOD(M2698,8)=0,1,"")</f>
        <v/>
      </c>
      <c r="M2698">
        <f t="shared" ref="M2698:M2761" si="259">M2697+1</f>
        <v>2689</v>
      </c>
      <c r="N2698" s="8">
        <f t="shared" ref="N2698:N2761" si="260">O2698+N2697</f>
        <v>-1970</v>
      </c>
      <c r="O2698" s="9">
        <f t="shared" si="257"/>
        <v>-1</v>
      </c>
      <c r="P2698" s="1">
        <f>VALUE(MID(R$345,1,1))</f>
        <v>0</v>
      </c>
    </row>
    <row r="2699" spans="12:16">
      <c r="L2699" s="14" t="str">
        <f t="shared" si="258"/>
        <v/>
      </c>
      <c r="M2699">
        <f t="shared" si="259"/>
        <v>2690</v>
      </c>
      <c r="N2699" s="8">
        <f t="shared" si="260"/>
        <v>-1971</v>
      </c>
      <c r="O2699" s="9">
        <f t="shared" si="257"/>
        <v>-1</v>
      </c>
      <c r="P2699" s="1">
        <f>VALUE(MID(R$345,2,1))</f>
        <v>0</v>
      </c>
    </row>
    <row r="2700" spans="12:16">
      <c r="L2700" s="14" t="str">
        <f t="shared" si="258"/>
        <v/>
      </c>
      <c r="M2700">
        <f t="shared" si="259"/>
        <v>2691</v>
      </c>
      <c r="N2700" s="8">
        <f t="shared" si="260"/>
        <v>-1972</v>
      </c>
      <c r="O2700" s="9">
        <f t="shared" si="257"/>
        <v>-1</v>
      </c>
      <c r="P2700" s="1">
        <f>VALUE(MID(R$345,3,1))</f>
        <v>0</v>
      </c>
    </row>
    <row r="2701" spans="12:16">
      <c r="L2701" s="14" t="str">
        <f t="shared" si="258"/>
        <v/>
      </c>
      <c r="M2701">
        <f t="shared" si="259"/>
        <v>2692</v>
      </c>
      <c r="N2701" s="8">
        <f t="shared" si="260"/>
        <v>-1973</v>
      </c>
      <c r="O2701" s="9">
        <f t="shared" si="257"/>
        <v>-1</v>
      </c>
      <c r="P2701" s="1">
        <f>VALUE(MID(R$345,4,1))</f>
        <v>0</v>
      </c>
    </row>
    <row r="2702" spans="12:16">
      <c r="L2702" s="14" t="str">
        <f t="shared" si="258"/>
        <v/>
      </c>
      <c r="M2702">
        <f t="shared" si="259"/>
        <v>2693</v>
      </c>
      <c r="N2702" s="8">
        <f t="shared" si="260"/>
        <v>-1974</v>
      </c>
      <c r="O2702" s="9">
        <f t="shared" si="257"/>
        <v>-1</v>
      </c>
      <c r="P2702" s="1">
        <f>VALUE(MID(R$345,5,1))</f>
        <v>0</v>
      </c>
    </row>
    <row r="2703" spans="12:16">
      <c r="L2703" s="14" t="str">
        <f t="shared" si="258"/>
        <v/>
      </c>
      <c r="M2703">
        <f t="shared" si="259"/>
        <v>2694</v>
      </c>
      <c r="N2703" s="8">
        <f t="shared" si="260"/>
        <v>-1975</v>
      </c>
      <c r="O2703" s="9">
        <f t="shared" si="257"/>
        <v>-1</v>
      </c>
      <c r="P2703" s="1">
        <f>VALUE(MID(R$345,6,1))</f>
        <v>0</v>
      </c>
    </row>
    <row r="2704" spans="12:16">
      <c r="L2704" s="14" t="str">
        <f t="shared" si="258"/>
        <v/>
      </c>
      <c r="M2704">
        <f t="shared" si="259"/>
        <v>2695</v>
      </c>
      <c r="N2704" s="10">
        <f t="shared" si="260"/>
        <v>-1976</v>
      </c>
      <c r="O2704" s="11">
        <f t="shared" si="257"/>
        <v>-1</v>
      </c>
      <c r="P2704" s="1">
        <f>VALUE(MID(R$345,7,1))</f>
        <v>0</v>
      </c>
    </row>
    <row r="2705" spans="12:16">
      <c r="L2705" s="14">
        <f t="shared" si="258"/>
        <v>1</v>
      </c>
      <c r="M2705">
        <f t="shared" si="259"/>
        <v>2696</v>
      </c>
      <c r="N2705" s="7">
        <f t="shared" si="260"/>
        <v>-1977</v>
      </c>
      <c r="O2705" s="12">
        <f t="shared" si="257"/>
        <v>-1</v>
      </c>
      <c r="P2705" s="1">
        <f>VALUE(MID(R$345,8,1))</f>
        <v>0</v>
      </c>
    </row>
    <row r="2706" spans="12:16">
      <c r="L2706" s="14" t="str">
        <f t="shared" si="258"/>
        <v/>
      </c>
      <c r="M2706">
        <f t="shared" si="259"/>
        <v>2697</v>
      </c>
      <c r="N2706" s="8">
        <f t="shared" si="260"/>
        <v>-1978</v>
      </c>
      <c r="O2706" s="9">
        <f t="shared" si="257"/>
        <v>-1</v>
      </c>
      <c r="P2706" s="1">
        <f>VALUE(MID(R$346,1,1))</f>
        <v>0</v>
      </c>
    </row>
    <row r="2707" spans="12:16">
      <c r="L2707" s="14" t="str">
        <f t="shared" si="258"/>
        <v/>
      </c>
      <c r="M2707">
        <f t="shared" si="259"/>
        <v>2698</v>
      </c>
      <c r="N2707" s="8">
        <f t="shared" si="260"/>
        <v>-1979</v>
      </c>
      <c r="O2707" s="9">
        <f t="shared" si="257"/>
        <v>-1</v>
      </c>
      <c r="P2707" s="1">
        <f>VALUE(MID(R$346,2,1))</f>
        <v>0</v>
      </c>
    </row>
    <row r="2708" spans="12:16">
      <c r="L2708" s="14" t="str">
        <f t="shared" si="258"/>
        <v/>
      </c>
      <c r="M2708">
        <f t="shared" si="259"/>
        <v>2699</v>
      </c>
      <c r="N2708" s="8">
        <f t="shared" si="260"/>
        <v>-1980</v>
      </c>
      <c r="O2708" s="9">
        <f t="shared" si="257"/>
        <v>-1</v>
      </c>
      <c r="P2708" s="1">
        <f>VALUE(MID(R$346,3,1))</f>
        <v>0</v>
      </c>
    </row>
    <row r="2709" spans="12:16">
      <c r="L2709" s="14" t="str">
        <f t="shared" si="258"/>
        <v/>
      </c>
      <c r="M2709">
        <f t="shared" si="259"/>
        <v>2700</v>
      </c>
      <c r="N2709" s="8">
        <f t="shared" si="260"/>
        <v>-1981</v>
      </c>
      <c r="O2709" s="9">
        <f t="shared" si="257"/>
        <v>-1</v>
      </c>
      <c r="P2709" s="1">
        <f>VALUE(MID(R$346,4,1))</f>
        <v>0</v>
      </c>
    </row>
    <row r="2710" spans="12:16">
      <c r="L2710" s="14" t="str">
        <f t="shared" si="258"/>
        <v/>
      </c>
      <c r="M2710">
        <f t="shared" si="259"/>
        <v>2701</v>
      </c>
      <c r="N2710" s="8">
        <f t="shared" si="260"/>
        <v>-1982</v>
      </c>
      <c r="O2710" s="9">
        <f t="shared" si="257"/>
        <v>-1</v>
      </c>
      <c r="P2710" s="1">
        <f>VALUE(MID(R$346,5,1))</f>
        <v>0</v>
      </c>
    </row>
    <row r="2711" spans="12:16">
      <c r="L2711" s="14" t="str">
        <f t="shared" si="258"/>
        <v/>
      </c>
      <c r="M2711">
        <f t="shared" si="259"/>
        <v>2702</v>
      </c>
      <c r="N2711" s="8">
        <f t="shared" si="260"/>
        <v>-1983</v>
      </c>
      <c r="O2711" s="9">
        <f t="shared" si="257"/>
        <v>-1</v>
      </c>
      <c r="P2711" s="1">
        <f>VALUE(MID(R$346,6,1))</f>
        <v>0</v>
      </c>
    </row>
    <row r="2712" spans="12:16">
      <c r="L2712" s="14" t="str">
        <f t="shared" si="258"/>
        <v/>
      </c>
      <c r="M2712">
        <f t="shared" si="259"/>
        <v>2703</v>
      </c>
      <c r="N2712" s="10">
        <f t="shared" si="260"/>
        <v>-1984</v>
      </c>
      <c r="O2712" s="11">
        <f t="shared" si="257"/>
        <v>-1</v>
      </c>
      <c r="P2712" s="1">
        <f>VALUE(MID(R$346,7,1))</f>
        <v>0</v>
      </c>
    </row>
    <row r="2713" spans="12:16">
      <c r="L2713" s="14">
        <f t="shared" si="258"/>
        <v>1</v>
      </c>
      <c r="M2713">
        <f t="shared" si="259"/>
        <v>2704</v>
      </c>
      <c r="N2713" s="7">
        <f t="shared" si="260"/>
        <v>-1985</v>
      </c>
      <c r="O2713" s="12">
        <f t="shared" si="257"/>
        <v>-1</v>
      </c>
      <c r="P2713" s="1">
        <f>VALUE(MID(R$346,8,1))</f>
        <v>0</v>
      </c>
    </row>
    <row r="2714" spans="12:16">
      <c r="L2714" s="14" t="str">
        <f t="shared" si="258"/>
        <v/>
      </c>
      <c r="M2714">
        <f t="shared" si="259"/>
        <v>2705</v>
      </c>
      <c r="N2714" s="8">
        <f t="shared" si="260"/>
        <v>-1986</v>
      </c>
      <c r="O2714" s="9">
        <f t="shared" si="257"/>
        <v>-1</v>
      </c>
      <c r="P2714" s="1">
        <f>VALUE(MID(R$347,1,1))</f>
        <v>0</v>
      </c>
    </row>
    <row r="2715" spans="12:16">
      <c r="L2715" s="14" t="str">
        <f t="shared" si="258"/>
        <v/>
      </c>
      <c r="M2715">
        <f t="shared" si="259"/>
        <v>2706</v>
      </c>
      <c r="N2715" s="8">
        <f t="shared" si="260"/>
        <v>-1987</v>
      </c>
      <c r="O2715" s="9">
        <f t="shared" si="257"/>
        <v>-1</v>
      </c>
      <c r="P2715" s="1">
        <f>VALUE(MID(R$347,2,1))</f>
        <v>0</v>
      </c>
    </row>
    <row r="2716" spans="12:16">
      <c r="L2716" s="14" t="str">
        <f t="shared" si="258"/>
        <v/>
      </c>
      <c r="M2716">
        <f t="shared" si="259"/>
        <v>2707</v>
      </c>
      <c r="N2716" s="8">
        <f t="shared" si="260"/>
        <v>-1988</v>
      </c>
      <c r="O2716" s="9">
        <f t="shared" si="257"/>
        <v>-1</v>
      </c>
      <c r="P2716" s="1">
        <f>VALUE(MID(R$347,3,1))</f>
        <v>0</v>
      </c>
    </row>
    <row r="2717" spans="12:16">
      <c r="L2717" s="14" t="str">
        <f t="shared" si="258"/>
        <v/>
      </c>
      <c r="M2717">
        <f t="shared" si="259"/>
        <v>2708</v>
      </c>
      <c r="N2717" s="8">
        <f t="shared" si="260"/>
        <v>-1989</v>
      </c>
      <c r="O2717" s="9">
        <f t="shared" si="257"/>
        <v>-1</v>
      </c>
      <c r="P2717" s="1">
        <f>VALUE(MID(R$347,4,1))</f>
        <v>0</v>
      </c>
    </row>
    <row r="2718" spans="12:16">
      <c r="L2718" s="14" t="str">
        <f t="shared" si="258"/>
        <v/>
      </c>
      <c r="M2718">
        <f t="shared" si="259"/>
        <v>2709</v>
      </c>
      <c r="N2718" s="8">
        <f t="shared" si="260"/>
        <v>-1990</v>
      </c>
      <c r="O2718" s="9">
        <f t="shared" si="257"/>
        <v>-1</v>
      </c>
      <c r="P2718" s="1">
        <f>VALUE(MID(R$347,5,1))</f>
        <v>0</v>
      </c>
    </row>
    <row r="2719" spans="12:16">
      <c r="L2719" s="14" t="str">
        <f t="shared" si="258"/>
        <v/>
      </c>
      <c r="M2719">
        <f t="shared" si="259"/>
        <v>2710</v>
      </c>
      <c r="N2719" s="8">
        <f t="shared" si="260"/>
        <v>-1991</v>
      </c>
      <c r="O2719" s="9">
        <f t="shared" si="257"/>
        <v>-1</v>
      </c>
      <c r="P2719" s="1">
        <f>VALUE(MID(R$347,6,1))</f>
        <v>0</v>
      </c>
    </row>
    <row r="2720" spans="12:16">
      <c r="L2720" s="14" t="str">
        <f t="shared" si="258"/>
        <v/>
      </c>
      <c r="M2720">
        <f t="shared" si="259"/>
        <v>2711</v>
      </c>
      <c r="N2720" s="10">
        <f t="shared" si="260"/>
        <v>-1992</v>
      </c>
      <c r="O2720" s="11">
        <f t="shared" si="257"/>
        <v>-1</v>
      </c>
      <c r="P2720" s="1">
        <f>VALUE(MID(R$347,7,1))</f>
        <v>0</v>
      </c>
    </row>
    <row r="2721" spans="12:16">
      <c r="L2721" s="14">
        <f t="shared" si="258"/>
        <v>1</v>
      </c>
      <c r="M2721">
        <f t="shared" si="259"/>
        <v>2712</v>
      </c>
      <c r="N2721" s="7">
        <f t="shared" si="260"/>
        <v>-1993</v>
      </c>
      <c r="O2721" s="12">
        <f t="shared" si="257"/>
        <v>-1</v>
      </c>
      <c r="P2721" s="1">
        <f>VALUE(MID(R$347,8,1))</f>
        <v>0</v>
      </c>
    </row>
    <row r="2722" spans="12:16">
      <c r="L2722" s="14" t="str">
        <f t="shared" si="258"/>
        <v/>
      </c>
      <c r="M2722">
        <f t="shared" si="259"/>
        <v>2713</v>
      </c>
      <c r="N2722" s="8">
        <f t="shared" si="260"/>
        <v>-1994</v>
      </c>
      <c r="O2722" s="9">
        <f t="shared" si="257"/>
        <v>-1</v>
      </c>
      <c r="P2722" s="1">
        <f>VALUE(MID(R$348,1,1))</f>
        <v>0</v>
      </c>
    </row>
    <row r="2723" spans="12:16">
      <c r="L2723" s="14" t="str">
        <f t="shared" si="258"/>
        <v/>
      </c>
      <c r="M2723">
        <f t="shared" si="259"/>
        <v>2714</v>
      </c>
      <c r="N2723" s="8">
        <f t="shared" si="260"/>
        <v>-1995</v>
      </c>
      <c r="O2723" s="9">
        <f t="shared" si="257"/>
        <v>-1</v>
      </c>
      <c r="P2723" s="1">
        <f>VALUE(MID(R$348,2,1))</f>
        <v>0</v>
      </c>
    </row>
    <row r="2724" spans="12:16">
      <c r="L2724" s="14" t="str">
        <f t="shared" si="258"/>
        <v/>
      </c>
      <c r="M2724">
        <f t="shared" si="259"/>
        <v>2715</v>
      </c>
      <c r="N2724" s="8">
        <f t="shared" si="260"/>
        <v>-1996</v>
      </c>
      <c r="O2724" s="9">
        <f t="shared" si="257"/>
        <v>-1</v>
      </c>
      <c r="P2724" s="1">
        <f>VALUE(MID(R$348,3,1))</f>
        <v>0</v>
      </c>
    </row>
    <row r="2725" spans="12:16">
      <c r="L2725" s="14" t="str">
        <f t="shared" si="258"/>
        <v/>
      </c>
      <c r="M2725">
        <f t="shared" si="259"/>
        <v>2716</v>
      </c>
      <c r="N2725" s="8">
        <f t="shared" si="260"/>
        <v>-1997</v>
      </c>
      <c r="O2725" s="9">
        <f t="shared" si="257"/>
        <v>-1</v>
      </c>
      <c r="P2725" s="1">
        <f>VALUE(MID(R$348,4,1))</f>
        <v>0</v>
      </c>
    </row>
    <row r="2726" spans="12:16">
      <c r="L2726" s="14" t="str">
        <f t="shared" si="258"/>
        <v/>
      </c>
      <c r="M2726">
        <f t="shared" si="259"/>
        <v>2717</v>
      </c>
      <c r="N2726" s="8">
        <f t="shared" si="260"/>
        <v>-1998</v>
      </c>
      <c r="O2726" s="9">
        <f t="shared" si="257"/>
        <v>-1</v>
      </c>
      <c r="P2726" s="1">
        <f>VALUE(MID(R$348,5,1))</f>
        <v>0</v>
      </c>
    </row>
    <row r="2727" spans="12:16">
      <c r="L2727" s="14" t="str">
        <f t="shared" si="258"/>
        <v/>
      </c>
      <c r="M2727">
        <f t="shared" si="259"/>
        <v>2718</v>
      </c>
      <c r="N2727" s="8">
        <f t="shared" si="260"/>
        <v>-1999</v>
      </c>
      <c r="O2727" s="9">
        <f t="shared" si="257"/>
        <v>-1</v>
      </c>
      <c r="P2727" s="1">
        <f>VALUE(MID(R$348,6,1))</f>
        <v>0</v>
      </c>
    </row>
    <row r="2728" spans="12:16">
      <c r="L2728" s="14" t="str">
        <f t="shared" si="258"/>
        <v/>
      </c>
      <c r="M2728">
        <f t="shared" si="259"/>
        <v>2719</v>
      </c>
      <c r="N2728" s="10">
        <f t="shared" si="260"/>
        <v>-2000</v>
      </c>
      <c r="O2728" s="11">
        <f t="shared" si="257"/>
        <v>-1</v>
      </c>
      <c r="P2728" s="1">
        <f>VALUE(MID(R$348,7,1))</f>
        <v>0</v>
      </c>
    </row>
    <row r="2729" spans="12:16">
      <c r="L2729" s="14">
        <f t="shared" si="258"/>
        <v>1</v>
      </c>
      <c r="M2729">
        <f t="shared" si="259"/>
        <v>2720</v>
      </c>
      <c r="N2729" s="7">
        <f t="shared" si="260"/>
        <v>-2001</v>
      </c>
      <c r="O2729" s="12">
        <f t="shared" si="257"/>
        <v>-1</v>
      </c>
      <c r="P2729" s="1">
        <f>VALUE(MID(R$348,8,1))</f>
        <v>0</v>
      </c>
    </row>
    <row r="2730" spans="12:16">
      <c r="L2730" s="14" t="str">
        <f t="shared" si="258"/>
        <v/>
      </c>
      <c r="M2730">
        <f t="shared" si="259"/>
        <v>2721</v>
      </c>
      <c r="N2730" s="8">
        <f t="shared" si="260"/>
        <v>-2002</v>
      </c>
      <c r="O2730" s="9">
        <f t="shared" si="257"/>
        <v>-1</v>
      </c>
      <c r="P2730" s="1">
        <f>VALUE(MID(R$349,1,1))</f>
        <v>0</v>
      </c>
    </row>
    <row r="2731" spans="12:16">
      <c r="L2731" s="14" t="str">
        <f t="shared" si="258"/>
        <v/>
      </c>
      <c r="M2731">
        <f t="shared" si="259"/>
        <v>2722</v>
      </c>
      <c r="N2731" s="8">
        <f t="shared" si="260"/>
        <v>-2003</v>
      </c>
      <c r="O2731" s="9">
        <f t="shared" si="257"/>
        <v>-1</v>
      </c>
      <c r="P2731" s="1">
        <f>VALUE(MID(R$349,2,1))</f>
        <v>0</v>
      </c>
    </row>
    <row r="2732" spans="12:16">
      <c r="L2732" s="14" t="str">
        <f t="shared" si="258"/>
        <v/>
      </c>
      <c r="M2732">
        <f t="shared" si="259"/>
        <v>2723</v>
      </c>
      <c r="N2732" s="8">
        <f t="shared" si="260"/>
        <v>-2004</v>
      </c>
      <c r="O2732" s="9">
        <f t="shared" si="257"/>
        <v>-1</v>
      </c>
      <c r="P2732" s="1">
        <f>VALUE(MID(R$349,3,1))</f>
        <v>0</v>
      </c>
    </row>
    <row r="2733" spans="12:16">
      <c r="L2733" s="14" t="str">
        <f t="shared" si="258"/>
        <v/>
      </c>
      <c r="M2733">
        <f t="shared" si="259"/>
        <v>2724</v>
      </c>
      <c r="N2733" s="8">
        <f t="shared" si="260"/>
        <v>-2005</v>
      </c>
      <c r="O2733" s="9">
        <f t="shared" si="257"/>
        <v>-1</v>
      </c>
      <c r="P2733" s="1">
        <f>VALUE(MID(R$349,4,1))</f>
        <v>0</v>
      </c>
    </row>
    <row r="2734" spans="12:16">
      <c r="L2734" s="14" t="str">
        <f t="shared" si="258"/>
        <v/>
      </c>
      <c r="M2734">
        <f t="shared" si="259"/>
        <v>2725</v>
      </c>
      <c r="N2734" s="8">
        <f t="shared" si="260"/>
        <v>-2006</v>
      </c>
      <c r="O2734" s="9">
        <f t="shared" si="257"/>
        <v>-1</v>
      </c>
      <c r="P2734" s="1">
        <f>VALUE(MID(R$349,5,1))</f>
        <v>0</v>
      </c>
    </row>
    <row r="2735" spans="12:16">
      <c r="L2735" s="14" t="str">
        <f t="shared" si="258"/>
        <v/>
      </c>
      <c r="M2735">
        <f t="shared" si="259"/>
        <v>2726</v>
      </c>
      <c r="N2735" s="8">
        <f t="shared" si="260"/>
        <v>-2007</v>
      </c>
      <c r="O2735" s="9">
        <f t="shared" si="257"/>
        <v>-1</v>
      </c>
      <c r="P2735" s="1">
        <f>VALUE(MID(R$349,6,1))</f>
        <v>0</v>
      </c>
    </row>
    <row r="2736" spans="12:16">
      <c r="L2736" s="14" t="str">
        <f t="shared" si="258"/>
        <v/>
      </c>
      <c r="M2736">
        <f t="shared" si="259"/>
        <v>2727</v>
      </c>
      <c r="N2736" s="10">
        <f t="shared" si="260"/>
        <v>-2008</v>
      </c>
      <c r="O2736" s="11">
        <f t="shared" si="257"/>
        <v>-1</v>
      </c>
      <c r="P2736" s="1">
        <f>VALUE(MID(R$349,7,1))</f>
        <v>0</v>
      </c>
    </row>
    <row r="2737" spans="12:16">
      <c r="L2737" s="14">
        <f t="shared" si="258"/>
        <v>1</v>
      </c>
      <c r="M2737">
        <f t="shared" si="259"/>
        <v>2728</v>
      </c>
      <c r="N2737" s="7">
        <f t="shared" si="260"/>
        <v>-2009</v>
      </c>
      <c r="O2737" s="12">
        <f t="shared" si="257"/>
        <v>-1</v>
      </c>
      <c r="P2737" s="1">
        <f>VALUE(MID(R$349,8,1))</f>
        <v>0</v>
      </c>
    </row>
    <row r="2738" spans="12:16">
      <c r="L2738" s="14" t="str">
        <f t="shared" si="258"/>
        <v/>
      </c>
      <c r="M2738">
        <f t="shared" si="259"/>
        <v>2729</v>
      </c>
      <c r="N2738" s="8">
        <f t="shared" si="260"/>
        <v>-2010</v>
      </c>
      <c r="O2738" s="9">
        <f t="shared" si="257"/>
        <v>-1</v>
      </c>
      <c r="P2738" s="1">
        <f>VALUE(MID(R$350,1,1))</f>
        <v>0</v>
      </c>
    </row>
    <row r="2739" spans="12:16">
      <c r="L2739" s="14" t="str">
        <f t="shared" si="258"/>
        <v/>
      </c>
      <c r="M2739">
        <f t="shared" si="259"/>
        <v>2730</v>
      </c>
      <c r="N2739" s="8">
        <f t="shared" si="260"/>
        <v>-2011</v>
      </c>
      <c r="O2739" s="9">
        <f t="shared" si="257"/>
        <v>-1</v>
      </c>
      <c r="P2739" s="1">
        <f>VALUE(MID(R$350,2,1))</f>
        <v>0</v>
      </c>
    </row>
    <row r="2740" spans="12:16">
      <c r="L2740" s="14" t="str">
        <f t="shared" si="258"/>
        <v/>
      </c>
      <c r="M2740">
        <f t="shared" si="259"/>
        <v>2731</v>
      </c>
      <c r="N2740" s="8">
        <f t="shared" si="260"/>
        <v>-2012</v>
      </c>
      <c r="O2740" s="9">
        <f t="shared" si="257"/>
        <v>-1</v>
      </c>
      <c r="P2740" s="1">
        <f>VALUE(MID(R$350,3,1))</f>
        <v>0</v>
      </c>
    </row>
    <row r="2741" spans="12:16">
      <c r="L2741" s="14" t="str">
        <f t="shared" si="258"/>
        <v/>
      </c>
      <c r="M2741">
        <f t="shared" si="259"/>
        <v>2732</v>
      </c>
      <c r="N2741" s="8">
        <f t="shared" si="260"/>
        <v>-2013</v>
      </c>
      <c r="O2741" s="9">
        <f t="shared" si="257"/>
        <v>-1</v>
      </c>
      <c r="P2741" s="1">
        <f>VALUE(MID(R$350,4,1))</f>
        <v>0</v>
      </c>
    </row>
    <row r="2742" spans="12:16">
      <c r="L2742" s="14" t="str">
        <f t="shared" si="258"/>
        <v/>
      </c>
      <c r="M2742">
        <f t="shared" si="259"/>
        <v>2733</v>
      </c>
      <c r="N2742" s="8">
        <f t="shared" si="260"/>
        <v>-2014</v>
      </c>
      <c r="O2742" s="9">
        <f t="shared" si="257"/>
        <v>-1</v>
      </c>
      <c r="P2742" s="1">
        <f>VALUE(MID(R$350,5,1))</f>
        <v>0</v>
      </c>
    </row>
    <row r="2743" spans="12:16">
      <c r="L2743" s="14" t="str">
        <f t="shared" si="258"/>
        <v/>
      </c>
      <c r="M2743">
        <f t="shared" si="259"/>
        <v>2734</v>
      </c>
      <c r="N2743" s="8">
        <f t="shared" si="260"/>
        <v>-2015</v>
      </c>
      <c r="O2743" s="9">
        <f t="shared" si="257"/>
        <v>-1</v>
      </c>
      <c r="P2743" s="1">
        <f>VALUE(MID(R$350,6,1))</f>
        <v>0</v>
      </c>
    </row>
    <row r="2744" spans="12:16">
      <c r="L2744" s="14" t="str">
        <f t="shared" si="258"/>
        <v/>
      </c>
      <c r="M2744">
        <f t="shared" si="259"/>
        <v>2735</v>
      </c>
      <c r="N2744" s="10">
        <f t="shared" si="260"/>
        <v>-2016</v>
      </c>
      <c r="O2744" s="11">
        <f t="shared" si="257"/>
        <v>-1</v>
      </c>
      <c r="P2744" s="1">
        <f>VALUE(MID(R$350,7,1))</f>
        <v>0</v>
      </c>
    </row>
    <row r="2745" spans="12:16">
      <c r="L2745" s="14">
        <f t="shared" si="258"/>
        <v>1</v>
      </c>
      <c r="M2745">
        <f t="shared" si="259"/>
        <v>2736</v>
      </c>
      <c r="N2745" s="7">
        <f t="shared" si="260"/>
        <v>-2017</v>
      </c>
      <c r="O2745" s="12">
        <f t="shared" si="257"/>
        <v>-1</v>
      </c>
      <c r="P2745" s="1">
        <f>VALUE(MID(R$350,8,1))</f>
        <v>0</v>
      </c>
    </row>
    <row r="2746" spans="12:16">
      <c r="L2746" s="14" t="str">
        <f t="shared" si="258"/>
        <v/>
      </c>
      <c r="M2746">
        <f t="shared" si="259"/>
        <v>2737</v>
      </c>
      <c r="N2746" s="8">
        <f t="shared" si="260"/>
        <v>-2018</v>
      </c>
      <c r="O2746" s="9">
        <f t="shared" si="257"/>
        <v>-1</v>
      </c>
      <c r="P2746" s="1">
        <f>VALUE(MID(R$351,1,1))</f>
        <v>0</v>
      </c>
    </row>
    <row r="2747" spans="12:16">
      <c r="L2747" s="14" t="str">
        <f t="shared" si="258"/>
        <v/>
      </c>
      <c r="M2747">
        <f t="shared" si="259"/>
        <v>2738</v>
      </c>
      <c r="N2747" s="8">
        <f t="shared" si="260"/>
        <v>-2019</v>
      </c>
      <c r="O2747" s="9">
        <f t="shared" si="257"/>
        <v>-1</v>
      </c>
      <c r="P2747" s="1">
        <f>VALUE(MID(R$351,2,1))</f>
        <v>0</v>
      </c>
    </row>
    <row r="2748" spans="12:16">
      <c r="L2748" s="14" t="str">
        <f t="shared" si="258"/>
        <v/>
      </c>
      <c r="M2748">
        <f t="shared" si="259"/>
        <v>2739</v>
      </c>
      <c r="N2748" s="8">
        <f t="shared" si="260"/>
        <v>-2020</v>
      </c>
      <c r="O2748" s="9">
        <f t="shared" si="257"/>
        <v>-1</v>
      </c>
      <c r="P2748" s="1">
        <f>VALUE(MID(R$351,3,1))</f>
        <v>0</v>
      </c>
    </row>
    <row r="2749" spans="12:16">
      <c r="L2749" s="14" t="str">
        <f t="shared" si="258"/>
        <v/>
      </c>
      <c r="M2749">
        <f t="shared" si="259"/>
        <v>2740</v>
      </c>
      <c r="N2749" s="8">
        <f t="shared" si="260"/>
        <v>-2021</v>
      </c>
      <c r="O2749" s="9">
        <f t="shared" si="257"/>
        <v>-1</v>
      </c>
      <c r="P2749" s="1">
        <f>VALUE(MID(R$351,4,1))</f>
        <v>0</v>
      </c>
    </row>
    <row r="2750" spans="12:16">
      <c r="L2750" s="14" t="str">
        <f t="shared" si="258"/>
        <v/>
      </c>
      <c r="M2750">
        <f t="shared" si="259"/>
        <v>2741</v>
      </c>
      <c r="N2750" s="8">
        <f t="shared" si="260"/>
        <v>-2022</v>
      </c>
      <c r="O2750" s="9">
        <f t="shared" si="257"/>
        <v>-1</v>
      </c>
      <c r="P2750" s="1">
        <f>VALUE(MID(R$351,5,1))</f>
        <v>0</v>
      </c>
    </row>
    <row r="2751" spans="12:16">
      <c r="L2751" s="14" t="str">
        <f t="shared" si="258"/>
        <v/>
      </c>
      <c r="M2751">
        <f t="shared" si="259"/>
        <v>2742</v>
      </c>
      <c r="N2751" s="8">
        <f t="shared" si="260"/>
        <v>-2023</v>
      </c>
      <c r="O2751" s="9">
        <f t="shared" si="257"/>
        <v>-1</v>
      </c>
      <c r="P2751" s="1">
        <f>VALUE(MID(R$351,6,1))</f>
        <v>0</v>
      </c>
    </row>
    <row r="2752" spans="12:16">
      <c r="L2752" s="14" t="str">
        <f t="shared" si="258"/>
        <v/>
      </c>
      <c r="M2752">
        <f t="shared" si="259"/>
        <v>2743</v>
      </c>
      <c r="N2752" s="10">
        <f t="shared" si="260"/>
        <v>-2024</v>
      </c>
      <c r="O2752" s="11">
        <f t="shared" si="257"/>
        <v>-1</v>
      </c>
      <c r="P2752" s="1">
        <f>VALUE(MID(R$351,7,1))</f>
        <v>0</v>
      </c>
    </row>
    <row r="2753" spans="12:16">
      <c r="L2753" s="14">
        <f t="shared" si="258"/>
        <v>1</v>
      </c>
      <c r="M2753">
        <f t="shared" si="259"/>
        <v>2744</v>
      </c>
      <c r="N2753" s="7">
        <f t="shared" si="260"/>
        <v>-2025</v>
      </c>
      <c r="O2753" s="12">
        <f t="shared" si="257"/>
        <v>-1</v>
      </c>
      <c r="P2753" s="1">
        <f>VALUE(MID(R$351,8,1))</f>
        <v>0</v>
      </c>
    </row>
    <row r="2754" spans="12:16">
      <c r="L2754" s="14" t="str">
        <f t="shared" si="258"/>
        <v/>
      </c>
      <c r="M2754">
        <f t="shared" si="259"/>
        <v>2745</v>
      </c>
      <c r="N2754" s="8">
        <f t="shared" si="260"/>
        <v>-2026</v>
      </c>
      <c r="O2754" s="9">
        <f t="shared" si="257"/>
        <v>-1</v>
      </c>
      <c r="P2754" s="1">
        <f>VALUE(MID(R$352,1,1))</f>
        <v>0</v>
      </c>
    </row>
    <row r="2755" spans="12:16">
      <c r="L2755" s="14" t="str">
        <f t="shared" si="258"/>
        <v/>
      </c>
      <c r="M2755">
        <f t="shared" si="259"/>
        <v>2746</v>
      </c>
      <c r="N2755" s="8">
        <f t="shared" si="260"/>
        <v>-2027</v>
      </c>
      <c r="O2755" s="9">
        <f t="shared" si="257"/>
        <v>-1</v>
      </c>
      <c r="P2755" s="1">
        <f>VALUE(MID(R$352,2,1))</f>
        <v>0</v>
      </c>
    </row>
    <row r="2756" spans="12:16">
      <c r="L2756" s="14" t="str">
        <f t="shared" si="258"/>
        <v/>
      </c>
      <c r="M2756">
        <f t="shared" si="259"/>
        <v>2747</v>
      </c>
      <c r="N2756" s="8">
        <f t="shared" si="260"/>
        <v>-2028</v>
      </c>
      <c r="O2756" s="9">
        <f t="shared" si="257"/>
        <v>-1</v>
      </c>
      <c r="P2756" s="1">
        <f>VALUE(MID(R$352,3,1))</f>
        <v>0</v>
      </c>
    </row>
    <row r="2757" spans="12:16">
      <c r="L2757" s="14" t="str">
        <f t="shared" si="258"/>
        <v/>
      </c>
      <c r="M2757">
        <f t="shared" si="259"/>
        <v>2748</v>
      </c>
      <c r="N2757" s="8">
        <f t="shared" si="260"/>
        <v>-2029</v>
      </c>
      <c r="O2757" s="9">
        <f t="shared" si="257"/>
        <v>-1</v>
      </c>
      <c r="P2757" s="1">
        <f>VALUE(MID(R$352,4,1))</f>
        <v>0</v>
      </c>
    </row>
    <row r="2758" spans="12:16">
      <c r="L2758" s="14" t="str">
        <f t="shared" si="258"/>
        <v/>
      </c>
      <c r="M2758">
        <f t="shared" si="259"/>
        <v>2749</v>
      </c>
      <c r="N2758" s="8">
        <f t="shared" si="260"/>
        <v>-2030</v>
      </c>
      <c r="O2758" s="9">
        <f t="shared" si="257"/>
        <v>-1</v>
      </c>
      <c r="P2758" s="1">
        <f>VALUE(MID(R$352,5,1))</f>
        <v>0</v>
      </c>
    </row>
    <row r="2759" spans="12:16">
      <c r="L2759" s="14" t="str">
        <f t="shared" si="258"/>
        <v/>
      </c>
      <c r="M2759">
        <f t="shared" si="259"/>
        <v>2750</v>
      </c>
      <c r="N2759" s="8">
        <f t="shared" si="260"/>
        <v>-2031</v>
      </c>
      <c r="O2759" s="9">
        <f t="shared" si="257"/>
        <v>-1</v>
      </c>
      <c r="P2759" s="1">
        <f>VALUE(MID(R$352,6,1))</f>
        <v>0</v>
      </c>
    </row>
    <row r="2760" spans="12:16">
      <c r="L2760" s="14" t="str">
        <f t="shared" si="258"/>
        <v/>
      </c>
      <c r="M2760">
        <f t="shared" si="259"/>
        <v>2751</v>
      </c>
      <c r="N2760" s="10">
        <f t="shared" si="260"/>
        <v>-2032</v>
      </c>
      <c r="O2760" s="11">
        <f t="shared" si="257"/>
        <v>-1</v>
      </c>
      <c r="P2760" s="1">
        <f>VALUE(MID(R$352,7,1))</f>
        <v>0</v>
      </c>
    </row>
    <row r="2761" spans="12:16">
      <c r="L2761" s="14">
        <f t="shared" si="258"/>
        <v>1</v>
      </c>
      <c r="M2761">
        <f t="shared" si="259"/>
        <v>2752</v>
      </c>
      <c r="N2761" s="7">
        <f t="shared" si="260"/>
        <v>-2033</v>
      </c>
      <c r="O2761" s="12">
        <f t="shared" ref="O2761:O2824" si="261">IF(P2761=0,-1,1)</f>
        <v>-1</v>
      </c>
      <c r="P2761" s="1">
        <f>VALUE(MID(R$352,8,1))</f>
        <v>0</v>
      </c>
    </row>
    <row r="2762" spans="12:16">
      <c r="L2762" s="14" t="str">
        <f t="shared" ref="L2762:L2825" si="262">IF(MOD(M2762,8)=0,1,"")</f>
        <v/>
      </c>
      <c r="M2762">
        <f t="shared" ref="M2762:M2825" si="263">M2761+1</f>
        <v>2753</v>
      </c>
      <c r="N2762" s="8">
        <f t="shared" ref="N2762:N2825" si="264">O2762+N2761</f>
        <v>-2034</v>
      </c>
      <c r="O2762" s="9">
        <f t="shared" si="261"/>
        <v>-1</v>
      </c>
      <c r="P2762" s="1">
        <f>VALUE(MID(R$353,1,1))</f>
        <v>0</v>
      </c>
    </row>
    <row r="2763" spans="12:16">
      <c r="L2763" s="14" t="str">
        <f t="shared" si="262"/>
        <v/>
      </c>
      <c r="M2763">
        <f t="shared" si="263"/>
        <v>2754</v>
      </c>
      <c r="N2763" s="8">
        <f t="shared" si="264"/>
        <v>-2035</v>
      </c>
      <c r="O2763" s="9">
        <f t="shared" si="261"/>
        <v>-1</v>
      </c>
      <c r="P2763" s="1">
        <f>VALUE(MID(R$353,2,1))</f>
        <v>0</v>
      </c>
    </row>
    <row r="2764" spans="12:16">
      <c r="L2764" s="14" t="str">
        <f t="shared" si="262"/>
        <v/>
      </c>
      <c r="M2764">
        <f t="shared" si="263"/>
        <v>2755</v>
      </c>
      <c r="N2764" s="8">
        <f t="shared" si="264"/>
        <v>-2036</v>
      </c>
      <c r="O2764" s="9">
        <f t="shared" si="261"/>
        <v>-1</v>
      </c>
      <c r="P2764" s="1">
        <f>VALUE(MID(R$353,3,1))</f>
        <v>0</v>
      </c>
    </row>
    <row r="2765" spans="12:16">
      <c r="L2765" s="14" t="str">
        <f t="shared" si="262"/>
        <v/>
      </c>
      <c r="M2765">
        <f t="shared" si="263"/>
        <v>2756</v>
      </c>
      <c r="N2765" s="8">
        <f t="shared" si="264"/>
        <v>-2037</v>
      </c>
      <c r="O2765" s="9">
        <f t="shared" si="261"/>
        <v>-1</v>
      </c>
      <c r="P2765" s="1">
        <f>VALUE(MID(R$353,4,1))</f>
        <v>0</v>
      </c>
    </row>
    <row r="2766" spans="12:16">
      <c r="L2766" s="14" t="str">
        <f t="shared" si="262"/>
        <v/>
      </c>
      <c r="M2766">
        <f t="shared" si="263"/>
        <v>2757</v>
      </c>
      <c r="N2766" s="8">
        <f t="shared" si="264"/>
        <v>-2038</v>
      </c>
      <c r="O2766" s="9">
        <f t="shared" si="261"/>
        <v>-1</v>
      </c>
      <c r="P2766" s="1">
        <f>VALUE(MID(R$353,5,1))</f>
        <v>0</v>
      </c>
    </row>
    <row r="2767" spans="12:16">
      <c r="L2767" s="14" t="str">
        <f t="shared" si="262"/>
        <v/>
      </c>
      <c r="M2767">
        <f t="shared" si="263"/>
        <v>2758</v>
      </c>
      <c r="N2767" s="8">
        <f t="shared" si="264"/>
        <v>-2039</v>
      </c>
      <c r="O2767" s="9">
        <f t="shared" si="261"/>
        <v>-1</v>
      </c>
      <c r="P2767" s="1">
        <f>VALUE(MID(R$353,6,1))</f>
        <v>0</v>
      </c>
    </row>
    <row r="2768" spans="12:16">
      <c r="L2768" s="14" t="str">
        <f t="shared" si="262"/>
        <v/>
      </c>
      <c r="M2768">
        <f t="shared" si="263"/>
        <v>2759</v>
      </c>
      <c r="N2768" s="10">
        <f t="shared" si="264"/>
        <v>-2040</v>
      </c>
      <c r="O2768" s="11">
        <f t="shared" si="261"/>
        <v>-1</v>
      </c>
      <c r="P2768" s="1">
        <f>VALUE(MID(R$353,7,1))</f>
        <v>0</v>
      </c>
    </row>
    <row r="2769" spans="12:16">
      <c r="L2769" s="14">
        <f t="shared" si="262"/>
        <v>1</v>
      </c>
      <c r="M2769">
        <f t="shared" si="263"/>
        <v>2760</v>
      </c>
      <c r="N2769" s="7">
        <f t="shared" si="264"/>
        <v>-2041</v>
      </c>
      <c r="O2769" s="12">
        <f t="shared" si="261"/>
        <v>-1</v>
      </c>
      <c r="P2769" s="1">
        <f>VALUE(MID(R$353,8,1))</f>
        <v>0</v>
      </c>
    </row>
    <row r="2770" spans="12:16">
      <c r="L2770" s="14" t="str">
        <f t="shared" si="262"/>
        <v/>
      </c>
      <c r="M2770">
        <f t="shared" si="263"/>
        <v>2761</v>
      </c>
      <c r="N2770" s="8">
        <f t="shared" si="264"/>
        <v>-2042</v>
      </c>
      <c r="O2770" s="9">
        <f t="shared" si="261"/>
        <v>-1</v>
      </c>
      <c r="P2770" s="1">
        <f>VALUE(MID(R$354,1,1))</f>
        <v>0</v>
      </c>
    </row>
    <row r="2771" spans="12:16">
      <c r="L2771" s="14" t="str">
        <f t="shared" si="262"/>
        <v/>
      </c>
      <c r="M2771">
        <f t="shared" si="263"/>
        <v>2762</v>
      </c>
      <c r="N2771" s="8">
        <f t="shared" si="264"/>
        <v>-2043</v>
      </c>
      <c r="O2771" s="9">
        <f t="shared" si="261"/>
        <v>-1</v>
      </c>
      <c r="P2771" s="1">
        <f>VALUE(MID(R$354,2,1))</f>
        <v>0</v>
      </c>
    </row>
    <row r="2772" spans="12:16">
      <c r="L2772" s="14" t="str">
        <f t="shared" si="262"/>
        <v/>
      </c>
      <c r="M2772">
        <f t="shared" si="263"/>
        <v>2763</v>
      </c>
      <c r="N2772" s="8">
        <f t="shared" si="264"/>
        <v>-2044</v>
      </c>
      <c r="O2772" s="9">
        <f t="shared" si="261"/>
        <v>-1</v>
      </c>
      <c r="P2772" s="1">
        <f>VALUE(MID(R$354,3,1))</f>
        <v>0</v>
      </c>
    </row>
    <row r="2773" spans="12:16">
      <c r="L2773" s="14" t="str">
        <f t="shared" si="262"/>
        <v/>
      </c>
      <c r="M2773">
        <f t="shared" si="263"/>
        <v>2764</v>
      </c>
      <c r="N2773" s="8">
        <f t="shared" si="264"/>
        <v>-2045</v>
      </c>
      <c r="O2773" s="9">
        <f t="shared" si="261"/>
        <v>-1</v>
      </c>
      <c r="P2773" s="1">
        <f>VALUE(MID(R$354,4,1))</f>
        <v>0</v>
      </c>
    </row>
    <row r="2774" spans="12:16">
      <c r="L2774" s="14" t="str">
        <f t="shared" si="262"/>
        <v/>
      </c>
      <c r="M2774">
        <f t="shared" si="263"/>
        <v>2765</v>
      </c>
      <c r="N2774" s="8">
        <f t="shared" si="264"/>
        <v>-2046</v>
      </c>
      <c r="O2774" s="9">
        <f t="shared" si="261"/>
        <v>-1</v>
      </c>
      <c r="P2774" s="1">
        <f>VALUE(MID(R$354,5,1))</f>
        <v>0</v>
      </c>
    </row>
    <row r="2775" spans="12:16">
      <c r="L2775" s="14" t="str">
        <f t="shared" si="262"/>
        <v/>
      </c>
      <c r="M2775">
        <f t="shared" si="263"/>
        <v>2766</v>
      </c>
      <c r="N2775" s="8">
        <f t="shared" si="264"/>
        <v>-2047</v>
      </c>
      <c r="O2775" s="9">
        <f t="shared" si="261"/>
        <v>-1</v>
      </c>
      <c r="P2775" s="1">
        <f>VALUE(MID(R$354,6,1))</f>
        <v>0</v>
      </c>
    </row>
    <row r="2776" spans="12:16">
      <c r="L2776" s="14" t="str">
        <f t="shared" si="262"/>
        <v/>
      </c>
      <c r="M2776">
        <f t="shared" si="263"/>
        <v>2767</v>
      </c>
      <c r="N2776" s="10">
        <f t="shared" si="264"/>
        <v>-2048</v>
      </c>
      <c r="O2776" s="11">
        <f t="shared" si="261"/>
        <v>-1</v>
      </c>
      <c r="P2776" s="1">
        <f>VALUE(MID(R$354,7,1))</f>
        <v>0</v>
      </c>
    </row>
    <row r="2777" spans="12:16">
      <c r="L2777" s="14">
        <f t="shared" si="262"/>
        <v>1</v>
      </c>
      <c r="M2777">
        <f t="shared" si="263"/>
        <v>2768</v>
      </c>
      <c r="N2777" s="7">
        <f t="shared" si="264"/>
        <v>-2049</v>
      </c>
      <c r="O2777" s="12">
        <f t="shared" si="261"/>
        <v>-1</v>
      </c>
      <c r="P2777" s="1">
        <f>VALUE(MID(R$354,8,1))</f>
        <v>0</v>
      </c>
    </row>
    <row r="2778" spans="12:16">
      <c r="L2778" s="14" t="str">
        <f t="shared" si="262"/>
        <v/>
      </c>
      <c r="M2778">
        <f t="shared" si="263"/>
        <v>2769</v>
      </c>
      <c r="N2778" s="8">
        <f t="shared" si="264"/>
        <v>-2050</v>
      </c>
      <c r="O2778" s="9">
        <f t="shared" si="261"/>
        <v>-1</v>
      </c>
      <c r="P2778" s="1">
        <f>VALUE(MID(R$355,1,1))</f>
        <v>0</v>
      </c>
    </row>
    <row r="2779" spans="12:16">
      <c r="L2779" s="14" t="str">
        <f t="shared" si="262"/>
        <v/>
      </c>
      <c r="M2779">
        <f t="shared" si="263"/>
        <v>2770</v>
      </c>
      <c r="N2779" s="8">
        <f t="shared" si="264"/>
        <v>-2051</v>
      </c>
      <c r="O2779" s="9">
        <f t="shared" si="261"/>
        <v>-1</v>
      </c>
      <c r="P2779" s="1">
        <f>VALUE(MID(R$355,2,1))</f>
        <v>0</v>
      </c>
    </row>
    <row r="2780" spans="12:16">
      <c r="L2780" s="14" t="str">
        <f t="shared" si="262"/>
        <v/>
      </c>
      <c r="M2780">
        <f t="shared" si="263"/>
        <v>2771</v>
      </c>
      <c r="N2780" s="8">
        <f t="shared" si="264"/>
        <v>-2052</v>
      </c>
      <c r="O2780" s="9">
        <f t="shared" si="261"/>
        <v>-1</v>
      </c>
      <c r="P2780" s="1">
        <f>VALUE(MID(R$355,3,1))</f>
        <v>0</v>
      </c>
    </row>
    <row r="2781" spans="12:16">
      <c r="L2781" s="14" t="str">
        <f t="shared" si="262"/>
        <v/>
      </c>
      <c r="M2781">
        <f t="shared" si="263"/>
        <v>2772</v>
      </c>
      <c r="N2781" s="8">
        <f t="shared" si="264"/>
        <v>-2053</v>
      </c>
      <c r="O2781" s="9">
        <f t="shared" si="261"/>
        <v>-1</v>
      </c>
      <c r="P2781" s="1">
        <f>VALUE(MID(R$355,4,1))</f>
        <v>0</v>
      </c>
    </row>
    <row r="2782" spans="12:16">
      <c r="L2782" s="14" t="str">
        <f t="shared" si="262"/>
        <v/>
      </c>
      <c r="M2782">
        <f t="shared" si="263"/>
        <v>2773</v>
      </c>
      <c r="N2782" s="8">
        <f t="shared" si="264"/>
        <v>-2054</v>
      </c>
      <c r="O2782" s="9">
        <f t="shared" si="261"/>
        <v>-1</v>
      </c>
      <c r="P2782" s="1">
        <f>VALUE(MID(R$355,5,1))</f>
        <v>0</v>
      </c>
    </row>
    <row r="2783" spans="12:16">
      <c r="L2783" s="14" t="str">
        <f t="shared" si="262"/>
        <v/>
      </c>
      <c r="M2783">
        <f t="shared" si="263"/>
        <v>2774</v>
      </c>
      <c r="N2783" s="8">
        <f t="shared" si="264"/>
        <v>-2055</v>
      </c>
      <c r="O2783" s="9">
        <f t="shared" si="261"/>
        <v>-1</v>
      </c>
      <c r="P2783" s="1">
        <f>VALUE(MID(R$355,6,1))</f>
        <v>0</v>
      </c>
    </row>
    <row r="2784" spans="12:16">
      <c r="L2784" s="14" t="str">
        <f t="shared" si="262"/>
        <v/>
      </c>
      <c r="M2784">
        <f t="shared" si="263"/>
        <v>2775</v>
      </c>
      <c r="N2784" s="10">
        <f t="shared" si="264"/>
        <v>-2056</v>
      </c>
      <c r="O2784" s="11">
        <f t="shared" si="261"/>
        <v>-1</v>
      </c>
      <c r="P2784" s="1">
        <f>VALUE(MID(R$355,7,1))</f>
        <v>0</v>
      </c>
    </row>
    <row r="2785" spans="12:16">
      <c r="L2785" s="14">
        <f t="shared" si="262"/>
        <v>1</v>
      </c>
      <c r="M2785">
        <f t="shared" si="263"/>
        <v>2776</v>
      </c>
      <c r="N2785" s="7">
        <f t="shared" si="264"/>
        <v>-2057</v>
      </c>
      <c r="O2785" s="12">
        <f t="shared" si="261"/>
        <v>-1</v>
      </c>
      <c r="P2785" s="1">
        <f>VALUE(MID(R$355,8,1))</f>
        <v>0</v>
      </c>
    </row>
    <row r="2786" spans="12:16">
      <c r="L2786" s="14" t="str">
        <f t="shared" si="262"/>
        <v/>
      </c>
      <c r="M2786">
        <f t="shared" si="263"/>
        <v>2777</v>
      </c>
      <c r="N2786" s="8">
        <f t="shared" si="264"/>
        <v>-2058</v>
      </c>
      <c r="O2786" s="9">
        <f t="shared" si="261"/>
        <v>-1</v>
      </c>
      <c r="P2786" s="1">
        <f>VALUE(MID(R$356,1,1))</f>
        <v>0</v>
      </c>
    </row>
    <row r="2787" spans="12:16">
      <c r="L2787" s="14" t="str">
        <f t="shared" si="262"/>
        <v/>
      </c>
      <c r="M2787">
        <f t="shared" si="263"/>
        <v>2778</v>
      </c>
      <c r="N2787" s="8">
        <f t="shared" si="264"/>
        <v>-2059</v>
      </c>
      <c r="O2787" s="9">
        <f t="shared" si="261"/>
        <v>-1</v>
      </c>
      <c r="P2787" s="1">
        <f>VALUE(MID(R$356,2,1))</f>
        <v>0</v>
      </c>
    </row>
    <row r="2788" spans="12:16">
      <c r="L2788" s="14" t="str">
        <f t="shared" si="262"/>
        <v/>
      </c>
      <c r="M2788">
        <f t="shared" si="263"/>
        <v>2779</v>
      </c>
      <c r="N2788" s="8">
        <f t="shared" si="264"/>
        <v>-2060</v>
      </c>
      <c r="O2788" s="9">
        <f t="shared" si="261"/>
        <v>-1</v>
      </c>
      <c r="P2788" s="1">
        <f>VALUE(MID(R$356,3,1))</f>
        <v>0</v>
      </c>
    </row>
    <row r="2789" spans="12:16">
      <c r="L2789" s="14" t="str">
        <f t="shared" si="262"/>
        <v/>
      </c>
      <c r="M2789">
        <f t="shared" si="263"/>
        <v>2780</v>
      </c>
      <c r="N2789" s="8">
        <f t="shared" si="264"/>
        <v>-2061</v>
      </c>
      <c r="O2789" s="9">
        <f t="shared" si="261"/>
        <v>-1</v>
      </c>
      <c r="P2789" s="1">
        <f>VALUE(MID(R$356,4,1))</f>
        <v>0</v>
      </c>
    </row>
    <row r="2790" spans="12:16">
      <c r="L2790" s="14" t="str">
        <f t="shared" si="262"/>
        <v/>
      </c>
      <c r="M2790">
        <f t="shared" si="263"/>
        <v>2781</v>
      </c>
      <c r="N2790" s="8">
        <f t="shared" si="264"/>
        <v>-2062</v>
      </c>
      <c r="O2790" s="9">
        <f t="shared" si="261"/>
        <v>-1</v>
      </c>
      <c r="P2790" s="1">
        <f>VALUE(MID(R$356,5,1))</f>
        <v>0</v>
      </c>
    </row>
    <row r="2791" spans="12:16">
      <c r="L2791" s="14" t="str">
        <f t="shared" si="262"/>
        <v/>
      </c>
      <c r="M2791">
        <f t="shared" si="263"/>
        <v>2782</v>
      </c>
      <c r="N2791" s="8">
        <f t="shared" si="264"/>
        <v>-2063</v>
      </c>
      <c r="O2791" s="9">
        <f t="shared" si="261"/>
        <v>-1</v>
      </c>
      <c r="P2791" s="1">
        <f>VALUE(MID(R$356,6,1))</f>
        <v>0</v>
      </c>
    </row>
    <row r="2792" spans="12:16">
      <c r="L2792" s="14" t="str">
        <f t="shared" si="262"/>
        <v/>
      </c>
      <c r="M2792">
        <f t="shared" si="263"/>
        <v>2783</v>
      </c>
      <c r="N2792" s="10">
        <f t="shared" si="264"/>
        <v>-2064</v>
      </c>
      <c r="O2792" s="11">
        <f t="shared" si="261"/>
        <v>-1</v>
      </c>
      <c r="P2792" s="1">
        <f>VALUE(MID(R$356,7,1))</f>
        <v>0</v>
      </c>
    </row>
    <row r="2793" spans="12:16">
      <c r="L2793" s="14">
        <f t="shared" si="262"/>
        <v>1</v>
      </c>
      <c r="M2793">
        <f t="shared" si="263"/>
        <v>2784</v>
      </c>
      <c r="N2793" s="7">
        <f t="shared" si="264"/>
        <v>-2065</v>
      </c>
      <c r="O2793" s="12">
        <f t="shared" si="261"/>
        <v>-1</v>
      </c>
      <c r="P2793" s="1">
        <f>VALUE(MID(R$356,8,1))</f>
        <v>0</v>
      </c>
    </row>
    <row r="2794" spans="12:16">
      <c r="L2794" s="14" t="str">
        <f t="shared" si="262"/>
        <v/>
      </c>
      <c r="M2794">
        <f t="shared" si="263"/>
        <v>2785</v>
      </c>
      <c r="N2794" s="8">
        <f t="shared" si="264"/>
        <v>-2066</v>
      </c>
      <c r="O2794" s="9">
        <f t="shared" si="261"/>
        <v>-1</v>
      </c>
      <c r="P2794" s="1">
        <f>VALUE(MID(R$357,1,1))</f>
        <v>0</v>
      </c>
    </row>
    <row r="2795" spans="12:16">
      <c r="L2795" s="14" t="str">
        <f t="shared" si="262"/>
        <v/>
      </c>
      <c r="M2795">
        <f t="shared" si="263"/>
        <v>2786</v>
      </c>
      <c r="N2795" s="8">
        <f t="shared" si="264"/>
        <v>-2067</v>
      </c>
      <c r="O2795" s="9">
        <f t="shared" si="261"/>
        <v>-1</v>
      </c>
      <c r="P2795" s="1">
        <f>VALUE(MID(R$357,2,1))</f>
        <v>0</v>
      </c>
    </row>
    <row r="2796" spans="12:16">
      <c r="L2796" s="14" t="str">
        <f t="shared" si="262"/>
        <v/>
      </c>
      <c r="M2796">
        <f t="shared" si="263"/>
        <v>2787</v>
      </c>
      <c r="N2796" s="8">
        <f t="shared" si="264"/>
        <v>-2068</v>
      </c>
      <c r="O2796" s="9">
        <f t="shared" si="261"/>
        <v>-1</v>
      </c>
      <c r="P2796" s="1">
        <f>VALUE(MID(R$357,3,1))</f>
        <v>0</v>
      </c>
    </row>
    <row r="2797" spans="12:16">
      <c r="L2797" s="14" t="str">
        <f t="shared" si="262"/>
        <v/>
      </c>
      <c r="M2797">
        <f t="shared" si="263"/>
        <v>2788</v>
      </c>
      <c r="N2797" s="8">
        <f t="shared" si="264"/>
        <v>-2069</v>
      </c>
      <c r="O2797" s="9">
        <f t="shared" si="261"/>
        <v>-1</v>
      </c>
      <c r="P2797" s="1">
        <f>VALUE(MID(R$357,4,1))</f>
        <v>0</v>
      </c>
    </row>
    <row r="2798" spans="12:16">
      <c r="L2798" s="14" t="str">
        <f t="shared" si="262"/>
        <v/>
      </c>
      <c r="M2798">
        <f t="shared" si="263"/>
        <v>2789</v>
      </c>
      <c r="N2798" s="8">
        <f t="shared" si="264"/>
        <v>-2070</v>
      </c>
      <c r="O2798" s="9">
        <f t="shared" si="261"/>
        <v>-1</v>
      </c>
      <c r="P2798" s="1">
        <f>VALUE(MID(R$357,5,1))</f>
        <v>0</v>
      </c>
    </row>
    <row r="2799" spans="12:16">
      <c r="L2799" s="14" t="str">
        <f t="shared" si="262"/>
        <v/>
      </c>
      <c r="M2799">
        <f t="shared" si="263"/>
        <v>2790</v>
      </c>
      <c r="N2799" s="8">
        <f t="shared" si="264"/>
        <v>-2071</v>
      </c>
      <c r="O2799" s="9">
        <f t="shared" si="261"/>
        <v>-1</v>
      </c>
      <c r="P2799" s="1">
        <f>VALUE(MID(R$357,6,1))</f>
        <v>0</v>
      </c>
    </row>
    <row r="2800" spans="12:16">
      <c r="L2800" s="14" t="str">
        <f t="shared" si="262"/>
        <v/>
      </c>
      <c r="M2800">
        <f t="shared" si="263"/>
        <v>2791</v>
      </c>
      <c r="N2800" s="10">
        <f t="shared" si="264"/>
        <v>-2072</v>
      </c>
      <c r="O2800" s="11">
        <f t="shared" si="261"/>
        <v>-1</v>
      </c>
      <c r="P2800" s="1">
        <f>VALUE(MID(R$357,7,1))</f>
        <v>0</v>
      </c>
    </row>
    <row r="2801" spans="12:16">
      <c r="L2801" s="14">
        <f t="shared" si="262"/>
        <v>1</v>
      </c>
      <c r="M2801">
        <f t="shared" si="263"/>
        <v>2792</v>
      </c>
      <c r="N2801" s="7">
        <f t="shared" si="264"/>
        <v>-2073</v>
      </c>
      <c r="O2801" s="12">
        <f t="shared" si="261"/>
        <v>-1</v>
      </c>
      <c r="P2801" s="1">
        <f>VALUE(MID(R$357,8,1))</f>
        <v>0</v>
      </c>
    </row>
    <row r="2802" spans="12:16">
      <c r="L2802" s="14" t="str">
        <f t="shared" si="262"/>
        <v/>
      </c>
      <c r="M2802">
        <f t="shared" si="263"/>
        <v>2793</v>
      </c>
      <c r="N2802" s="8">
        <f t="shared" si="264"/>
        <v>-2074</v>
      </c>
      <c r="O2802" s="9">
        <f t="shared" si="261"/>
        <v>-1</v>
      </c>
      <c r="P2802" s="1">
        <f>VALUE(MID(R$358,1,1))</f>
        <v>0</v>
      </c>
    </row>
    <row r="2803" spans="12:16">
      <c r="L2803" s="14" t="str">
        <f t="shared" si="262"/>
        <v/>
      </c>
      <c r="M2803">
        <f t="shared" si="263"/>
        <v>2794</v>
      </c>
      <c r="N2803" s="8">
        <f t="shared" si="264"/>
        <v>-2075</v>
      </c>
      <c r="O2803" s="9">
        <f t="shared" si="261"/>
        <v>-1</v>
      </c>
      <c r="P2803" s="1">
        <f>VALUE(MID(R$358,2,1))</f>
        <v>0</v>
      </c>
    </row>
    <row r="2804" spans="12:16">
      <c r="L2804" s="14" t="str">
        <f t="shared" si="262"/>
        <v/>
      </c>
      <c r="M2804">
        <f t="shared" si="263"/>
        <v>2795</v>
      </c>
      <c r="N2804" s="8">
        <f t="shared" si="264"/>
        <v>-2076</v>
      </c>
      <c r="O2804" s="9">
        <f t="shared" si="261"/>
        <v>-1</v>
      </c>
      <c r="P2804" s="1">
        <f>VALUE(MID(R$358,3,1))</f>
        <v>0</v>
      </c>
    </row>
    <row r="2805" spans="12:16">
      <c r="L2805" s="14" t="str">
        <f t="shared" si="262"/>
        <v/>
      </c>
      <c r="M2805">
        <f t="shared" si="263"/>
        <v>2796</v>
      </c>
      <c r="N2805" s="8">
        <f t="shared" si="264"/>
        <v>-2077</v>
      </c>
      <c r="O2805" s="9">
        <f t="shared" si="261"/>
        <v>-1</v>
      </c>
      <c r="P2805" s="1">
        <f>VALUE(MID(R$358,4,1))</f>
        <v>0</v>
      </c>
    </row>
    <row r="2806" spans="12:16">
      <c r="L2806" s="14" t="str">
        <f t="shared" si="262"/>
        <v/>
      </c>
      <c r="M2806">
        <f t="shared" si="263"/>
        <v>2797</v>
      </c>
      <c r="N2806" s="8">
        <f t="shared" si="264"/>
        <v>-2078</v>
      </c>
      <c r="O2806" s="9">
        <f t="shared" si="261"/>
        <v>-1</v>
      </c>
      <c r="P2806" s="1">
        <f>VALUE(MID(R$358,5,1))</f>
        <v>0</v>
      </c>
    </row>
    <row r="2807" spans="12:16">
      <c r="L2807" s="14" t="str">
        <f t="shared" si="262"/>
        <v/>
      </c>
      <c r="M2807">
        <f t="shared" si="263"/>
        <v>2798</v>
      </c>
      <c r="N2807" s="8">
        <f t="shared" si="264"/>
        <v>-2079</v>
      </c>
      <c r="O2807" s="9">
        <f t="shared" si="261"/>
        <v>-1</v>
      </c>
      <c r="P2807" s="1">
        <f>VALUE(MID(R$358,6,1))</f>
        <v>0</v>
      </c>
    </row>
    <row r="2808" spans="12:16">
      <c r="L2808" s="14" t="str">
        <f t="shared" si="262"/>
        <v/>
      </c>
      <c r="M2808">
        <f t="shared" si="263"/>
        <v>2799</v>
      </c>
      <c r="N2808" s="10">
        <f t="shared" si="264"/>
        <v>-2080</v>
      </c>
      <c r="O2808" s="11">
        <f t="shared" si="261"/>
        <v>-1</v>
      </c>
      <c r="P2808" s="1">
        <f>VALUE(MID(R$358,7,1))</f>
        <v>0</v>
      </c>
    </row>
    <row r="2809" spans="12:16">
      <c r="L2809" s="14">
        <f t="shared" si="262"/>
        <v>1</v>
      </c>
      <c r="M2809">
        <f t="shared" si="263"/>
        <v>2800</v>
      </c>
      <c r="N2809" s="7">
        <f t="shared" si="264"/>
        <v>-2081</v>
      </c>
      <c r="O2809" s="12">
        <f t="shared" si="261"/>
        <v>-1</v>
      </c>
      <c r="P2809" s="1">
        <f>VALUE(MID(R$358,8,1))</f>
        <v>0</v>
      </c>
    </row>
    <row r="2810" spans="12:16">
      <c r="L2810" s="14" t="str">
        <f t="shared" si="262"/>
        <v/>
      </c>
      <c r="M2810">
        <f t="shared" si="263"/>
        <v>2801</v>
      </c>
      <c r="N2810" s="8">
        <f t="shared" si="264"/>
        <v>-2082</v>
      </c>
      <c r="O2810" s="9">
        <f t="shared" si="261"/>
        <v>-1</v>
      </c>
      <c r="P2810" s="1">
        <f>VALUE(MID(R$359,1,1))</f>
        <v>0</v>
      </c>
    </row>
    <row r="2811" spans="12:16">
      <c r="L2811" s="14" t="str">
        <f t="shared" si="262"/>
        <v/>
      </c>
      <c r="M2811">
        <f t="shared" si="263"/>
        <v>2802</v>
      </c>
      <c r="N2811" s="8">
        <f t="shared" si="264"/>
        <v>-2083</v>
      </c>
      <c r="O2811" s="9">
        <f t="shared" si="261"/>
        <v>-1</v>
      </c>
      <c r="P2811" s="1">
        <f>VALUE(MID(R$359,2,1))</f>
        <v>0</v>
      </c>
    </row>
    <row r="2812" spans="12:16">
      <c r="L2812" s="14" t="str">
        <f t="shared" si="262"/>
        <v/>
      </c>
      <c r="M2812">
        <f t="shared" si="263"/>
        <v>2803</v>
      </c>
      <c r="N2812" s="8">
        <f t="shared" si="264"/>
        <v>-2084</v>
      </c>
      <c r="O2812" s="9">
        <f t="shared" si="261"/>
        <v>-1</v>
      </c>
      <c r="P2812" s="1">
        <f>VALUE(MID(R$359,3,1))</f>
        <v>0</v>
      </c>
    </row>
    <row r="2813" spans="12:16">
      <c r="L2813" s="14" t="str">
        <f t="shared" si="262"/>
        <v/>
      </c>
      <c r="M2813">
        <f t="shared" si="263"/>
        <v>2804</v>
      </c>
      <c r="N2813" s="8">
        <f t="shared" si="264"/>
        <v>-2085</v>
      </c>
      <c r="O2813" s="9">
        <f t="shared" si="261"/>
        <v>-1</v>
      </c>
      <c r="P2813" s="1">
        <f>VALUE(MID(R$359,4,1))</f>
        <v>0</v>
      </c>
    </row>
    <row r="2814" spans="12:16">
      <c r="L2814" s="14" t="str">
        <f t="shared" si="262"/>
        <v/>
      </c>
      <c r="M2814">
        <f t="shared" si="263"/>
        <v>2805</v>
      </c>
      <c r="N2814" s="8">
        <f t="shared" si="264"/>
        <v>-2086</v>
      </c>
      <c r="O2814" s="9">
        <f t="shared" si="261"/>
        <v>-1</v>
      </c>
      <c r="P2814" s="1">
        <f>VALUE(MID(R$359,5,1))</f>
        <v>0</v>
      </c>
    </row>
    <row r="2815" spans="12:16">
      <c r="L2815" s="14" t="str">
        <f t="shared" si="262"/>
        <v/>
      </c>
      <c r="M2815">
        <f t="shared" si="263"/>
        <v>2806</v>
      </c>
      <c r="N2815" s="8">
        <f t="shared" si="264"/>
        <v>-2087</v>
      </c>
      <c r="O2815" s="9">
        <f t="shared" si="261"/>
        <v>-1</v>
      </c>
      <c r="P2815" s="1">
        <f>VALUE(MID(R$359,6,1))</f>
        <v>0</v>
      </c>
    </row>
    <row r="2816" spans="12:16">
      <c r="L2816" s="14" t="str">
        <f t="shared" si="262"/>
        <v/>
      </c>
      <c r="M2816">
        <f t="shared" si="263"/>
        <v>2807</v>
      </c>
      <c r="N2816" s="10">
        <f t="shared" si="264"/>
        <v>-2088</v>
      </c>
      <c r="O2816" s="11">
        <f t="shared" si="261"/>
        <v>-1</v>
      </c>
      <c r="P2816" s="1">
        <f>VALUE(MID(R$359,7,1))</f>
        <v>0</v>
      </c>
    </row>
    <row r="2817" spans="12:16">
      <c r="L2817" s="14">
        <f t="shared" si="262"/>
        <v>1</v>
      </c>
      <c r="M2817">
        <f t="shared" si="263"/>
        <v>2808</v>
      </c>
      <c r="N2817" s="7">
        <f t="shared" si="264"/>
        <v>-2089</v>
      </c>
      <c r="O2817" s="12">
        <f t="shared" si="261"/>
        <v>-1</v>
      </c>
      <c r="P2817" s="1">
        <f>VALUE(MID(R$359,8,1))</f>
        <v>0</v>
      </c>
    </row>
    <row r="2818" spans="12:16">
      <c r="L2818" s="14" t="str">
        <f t="shared" si="262"/>
        <v/>
      </c>
      <c r="M2818">
        <f t="shared" si="263"/>
        <v>2809</v>
      </c>
      <c r="N2818" s="8">
        <f t="shared" si="264"/>
        <v>-2090</v>
      </c>
      <c r="O2818" s="9">
        <f t="shared" si="261"/>
        <v>-1</v>
      </c>
      <c r="P2818" s="1">
        <f>VALUE(MID(R$360,1,1))</f>
        <v>0</v>
      </c>
    </row>
    <row r="2819" spans="12:16">
      <c r="L2819" s="14" t="str">
        <f t="shared" si="262"/>
        <v/>
      </c>
      <c r="M2819">
        <f t="shared" si="263"/>
        <v>2810</v>
      </c>
      <c r="N2819" s="8">
        <f t="shared" si="264"/>
        <v>-2091</v>
      </c>
      <c r="O2819" s="9">
        <f t="shared" si="261"/>
        <v>-1</v>
      </c>
      <c r="P2819" s="1">
        <f>VALUE(MID(R$360,2,1))</f>
        <v>0</v>
      </c>
    </row>
    <row r="2820" spans="12:16">
      <c r="L2820" s="14" t="str">
        <f t="shared" si="262"/>
        <v/>
      </c>
      <c r="M2820">
        <f t="shared" si="263"/>
        <v>2811</v>
      </c>
      <c r="N2820" s="8">
        <f t="shared" si="264"/>
        <v>-2092</v>
      </c>
      <c r="O2820" s="9">
        <f t="shared" si="261"/>
        <v>-1</v>
      </c>
      <c r="P2820" s="1">
        <f>VALUE(MID(R$360,3,1))</f>
        <v>0</v>
      </c>
    </row>
    <row r="2821" spans="12:16">
      <c r="L2821" s="14" t="str">
        <f t="shared" si="262"/>
        <v/>
      </c>
      <c r="M2821">
        <f t="shared" si="263"/>
        <v>2812</v>
      </c>
      <c r="N2821" s="8">
        <f t="shared" si="264"/>
        <v>-2093</v>
      </c>
      <c r="O2821" s="9">
        <f t="shared" si="261"/>
        <v>-1</v>
      </c>
      <c r="P2821" s="1">
        <f>VALUE(MID(R$360,4,1))</f>
        <v>0</v>
      </c>
    </row>
    <row r="2822" spans="12:16">
      <c r="L2822" s="14" t="str">
        <f t="shared" si="262"/>
        <v/>
      </c>
      <c r="M2822">
        <f t="shared" si="263"/>
        <v>2813</v>
      </c>
      <c r="N2822" s="8">
        <f t="shared" si="264"/>
        <v>-2094</v>
      </c>
      <c r="O2822" s="9">
        <f t="shared" si="261"/>
        <v>-1</v>
      </c>
      <c r="P2822" s="1">
        <f>VALUE(MID(R$360,5,1))</f>
        <v>0</v>
      </c>
    </row>
    <row r="2823" spans="12:16">
      <c r="L2823" s="14" t="str">
        <f t="shared" si="262"/>
        <v/>
      </c>
      <c r="M2823">
        <f t="shared" si="263"/>
        <v>2814</v>
      </c>
      <c r="N2823" s="8">
        <f t="shared" si="264"/>
        <v>-2095</v>
      </c>
      <c r="O2823" s="9">
        <f t="shared" si="261"/>
        <v>-1</v>
      </c>
      <c r="P2823" s="1">
        <f>VALUE(MID(R$360,6,1))</f>
        <v>0</v>
      </c>
    </row>
    <row r="2824" spans="12:16">
      <c r="L2824" s="14" t="str">
        <f t="shared" si="262"/>
        <v/>
      </c>
      <c r="M2824">
        <f t="shared" si="263"/>
        <v>2815</v>
      </c>
      <c r="N2824" s="10">
        <f t="shared" si="264"/>
        <v>-2096</v>
      </c>
      <c r="O2824" s="11">
        <f t="shared" si="261"/>
        <v>-1</v>
      </c>
      <c r="P2824" s="1">
        <f>VALUE(MID(R$360,7,1))</f>
        <v>0</v>
      </c>
    </row>
    <row r="2825" spans="12:16">
      <c r="L2825" s="14">
        <f t="shared" si="262"/>
        <v>1</v>
      </c>
      <c r="M2825">
        <f t="shared" si="263"/>
        <v>2816</v>
      </c>
      <c r="N2825" s="7">
        <f t="shared" si="264"/>
        <v>-2097</v>
      </c>
      <c r="O2825" s="12">
        <f t="shared" ref="O2825:O2888" si="265">IF(P2825=0,-1,1)</f>
        <v>-1</v>
      </c>
      <c r="P2825" s="1">
        <f>VALUE(MID(R$360,8,1))</f>
        <v>0</v>
      </c>
    </row>
    <row r="2826" spans="12:16">
      <c r="L2826" s="14" t="str">
        <f t="shared" ref="L2826:L2889" si="266">IF(MOD(M2826,8)=0,1,"")</f>
        <v/>
      </c>
      <c r="M2826">
        <f t="shared" ref="M2826:M2889" si="267">M2825+1</f>
        <v>2817</v>
      </c>
      <c r="N2826" s="8">
        <f t="shared" ref="N2826:N2889" si="268">O2826+N2825</f>
        <v>-2098</v>
      </c>
      <c r="O2826" s="9">
        <f t="shared" si="265"/>
        <v>-1</v>
      </c>
      <c r="P2826" s="1">
        <f>VALUE(MID(R$361,1,1))</f>
        <v>0</v>
      </c>
    </row>
    <row r="2827" spans="12:16">
      <c r="L2827" s="14" t="str">
        <f t="shared" si="266"/>
        <v/>
      </c>
      <c r="M2827">
        <f t="shared" si="267"/>
        <v>2818</v>
      </c>
      <c r="N2827" s="8">
        <f t="shared" si="268"/>
        <v>-2099</v>
      </c>
      <c r="O2827" s="9">
        <f t="shared" si="265"/>
        <v>-1</v>
      </c>
      <c r="P2827" s="1">
        <f>VALUE(MID(R$361,2,1))</f>
        <v>0</v>
      </c>
    </row>
    <row r="2828" spans="12:16">
      <c r="L2828" s="14" t="str">
        <f t="shared" si="266"/>
        <v/>
      </c>
      <c r="M2828">
        <f t="shared" si="267"/>
        <v>2819</v>
      </c>
      <c r="N2828" s="8">
        <f t="shared" si="268"/>
        <v>-2100</v>
      </c>
      <c r="O2828" s="9">
        <f t="shared" si="265"/>
        <v>-1</v>
      </c>
      <c r="P2828" s="1">
        <f>VALUE(MID(R$361,3,1))</f>
        <v>0</v>
      </c>
    </row>
    <row r="2829" spans="12:16">
      <c r="L2829" s="14" t="str">
        <f t="shared" si="266"/>
        <v/>
      </c>
      <c r="M2829">
        <f t="shared" si="267"/>
        <v>2820</v>
      </c>
      <c r="N2829" s="8">
        <f t="shared" si="268"/>
        <v>-2101</v>
      </c>
      <c r="O2829" s="9">
        <f t="shared" si="265"/>
        <v>-1</v>
      </c>
      <c r="P2829" s="1">
        <f>VALUE(MID(R$361,4,1))</f>
        <v>0</v>
      </c>
    </row>
    <row r="2830" spans="12:16">
      <c r="L2830" s="14" t="str">
        <f t="shared" si="266"/>
        <v/>
      </c>
      <c r="M2830">
        <f t="shared" si="267"/>
        <v>2821</v>
      </c>
      <c r="N2830" s="8">
        <f t="shared" si="268"/>
        <v>-2102</v>
      </c>
      <c r="O2830" s="9">
        <f t="shared" si="265"/>
        <v>-1</v>
      </c>
      <c r="P2830" s="1">
        <f>VALUE(MID(R$361,5,1))</f>
        <v>0</v>
      </c>
    </row>
    <row r="2831" spans="12:16">
      <c r="L2831" s="14" t="str">
        <f t="shared" si="266"/>
        <v/>
      </c>
      <c r="M2831">
        <f t="shared" si="267"/>
        <v>2822</v>
      </c>
      <c r="N2831" s="8">
        <f t="shared" si="268"/>
        <v>-2103</v>
      </c>
      <c r="O2831" s="9">
        <f t="shared" si="265"/>
        <v>-1</v>
      </c>
      <c r="P2831" s="1">
        <f>VALUE(MID(R$361,6,1))</f>
        <v>0</v>
      </c>
    </row>
    <row r="2832" spans="12:16">
      <c r="L2832" s="14" t="str">
        <f t="shared" si="266"/>
        <v/>
      </c>
      <c r="M2832">
        <f t="shared" si="267"/>
        <v>2823</v>
      </c>
      <c r="N2832" s="10">
        <f t="shared" si="268"/>
        <v>-2104</v>
      </c>
      <c r="O2832" s="11">
        <f t="shared" si="265"/>
        <v>-1</v>
      </c>
      <c r="P2832" s="1">
        <f>VALUE(MID(R$361,7,1))</f>
        <v>0</v>
      </c>
    </row>
    <row r="2833" spans="12:16">
      <c r="L2833" s="14">
        <f t="shared" si="266"/>
        <v>1</v>
      </c>
      <c r="M2833">
        <f t="shared" si="267"/>
        <v>2824</v>
      </c>
      <c r="N2833" s="7">
        <f t="shared" si="268"/>
        <v>-2105</v>
      </c>
      <c r="O2833" s="12">
        <f t="shared" si="265"/>
        <v>-1</v>
      </c>
      <c r="P2833" s="1">
        <f>VALUE(MID(R$361,8,1))</f>
        <v>0</v>
      </c>
    </row>
    <row r="2834" spans="12:16">
      <c r="L2834" s="14" t="str">
        <f t="shared" si="266"/>
        <v/>
      </c>
      <c r="M2834">
        <f t="shared" si="267"/>
        <v>2825</v>
      </c>
      <c r="N2834" s="8">
        <f t="shared" si="268"/>
        <v>-2106</v>
      </c>
      <c r="O2834" s="9">
        <f t="shared" si="265"/>
        <v>-1</v>
      </c>
      <c r="P2834" s="1">
        <f>VALUE(MID(R$362,1,1))</f>
        <v>0</v>
      </c>
    </row>
    <row r="2835" spans="12:16">
      <c r="L2835" s="14" t="str">
        <f t="shared" si="266"/>
        <v/>
      </c>
      <c r="M2835">
        <f t="shared" si="267"/>
        <v>2826</v>
      </c>
      <c r="N2835" s="8">
        <f t="shared" si="268"/>
        <v>-2107</v>
      </c>
      <c r="O2835" s="9">
        <f t="shared" si="265"/>
        <v>-1</v>
      </c>
      <c r="P2835" s="1">
        <f>VALUE(MID(R$362,2,1))</f>
        <v>0</v>
      </c>
    </row>
    <row r="2836" spans="12:16">
      <c r="L2836" s="14" t="str">
        <f t="shared" si="266"/>
        <v/>
      </c>
      <c r="M2836">
        <f t="shared" si="267"/>
        <v>2827</v>
      </c>
      <c r="N2836" s="8">
        <f t="shared" si="268"/>
        <v>-2108</v>
      </c>
      <c r="O2836" s="9">
        <f t="shared" si="265"/>
        <v>-1</v>
      </c>
      <c r="P2836" s="1">
        <f>VALUE(MID(R$362,3,1))</f>
        <v>0</v>
      </c>
    </row>
    <row r="2837" spans="12:16">
      <c r="L2837" s="14" t="str">
        <f t="shared" si="266"/>
        <v/>
      </c>
      <c r="M2837">
        <f t="shared" si="267"/>
        <v>2828</v>
      </c>
      <c r="N2837" s="8">
        <f t="shared" si="268"/>
        <v>-2109</v>
      </c>
      <c r="O2837" s="9">
        <f t="shared" si="265"/>
        <v>-1</v>
      </c>
      <c r="P2837" s="1">
        <f>VALUE(MID(R$362,4,1))</f>
        <v>0</v>
      </c>
    </row>
    <row r="2838" spans="12:16">
      <c r="L2838" s="14" t="str">
        <f t="shared" si="266"/>
        <v/>
      </c>
      <c r="M2838">
        <f t="shared" si="267"/>
        <v>2829</v>
      </c>
      <c r="N2838" s="8">
        <f t="shared" si="268"/>
        <v>-2110</v>
      </c>
      <c r="O2838" s="9">
        <f t="shared" si="265"/>
        <v>-1</v>
      </c>
      <c r="P2838" s="1">
        <f>VALUE(MID(R$362,5,1))</f>
        <v>0</v>
      </c>
    </row>
    <row r="2839" spans="12:16">
      <c r="L2839" s="14" t="str">
        <f t="shared" si="266"/>
        <v/>
      </c>
      <c r="M2839">
        <f t="shared" si="267"/>
        <v>2830</v>
      </c>
      <c r="N2839" s="8">
        <f t="shared" si="268"/>
        <v>-2111</v>
      </c>
      <c r="O2839" s="9">
        <f t="shared" si="265"/>
        <v>-1</v>
      </c>
      <c r="P2839" s="1">
        <f>VALUE(MID(R$362,6,1))</f>
        <v>0</v>
      </c>
    </row>
    <row r="2840" spans="12:16">
      <c r="L2840" s="14" t="str">
        <f t="shared" si="266"/>
        <v/>
      </c>
      <c r="M2840">
        <f t="shared" si="267"/>
        <v>2831</v>
      </c>
      <c r="N2840" s="10">
        <f t="shared" si="268"/>
        <v>-2112</v>
      </c>
      <c r="O2840" s="11">
        <f t="shared" si="265"/>
        <v>-1</v>
      </c>
      <c r="P2840" s="1">
        <f>VALUE(MID(R$362,7,1))</f>
        <v>0</v>
      </c>
    </row>
    <row r="2841" spans="12:16">
      <c r="L2841" s="14">
        <f t="shared" si="266"/>
        <v>1</v>
      </c>
      <c r="M2841">
        <f t="shared" si="267"/>
        <v>2832</v>
      </c>
      <c r="N2841" s="7">
        <f t="shared" si="268"/>
        <v>-2113</v>
      </c>
      <c r="O2841" s="12">
        <f t="shared" si="265"/>
        <v>-1</v>
      </c>
      <c r="P2841" s="1">
        <f>VALUE(MID(R$362,8,1))</f>
        <v>0</v>
      </c>
    </row>
    <row r="2842" spans="12:16">
      <c r="L2842" s="14" t="str">
        <f t="shared" si="266"/>
        <v/>
      </c>
      <c r="M2842">
        <f t="shared" si="267"/>
        <v>2833</v>
      </c>
      <c r="N2842" s="8">
        <f t="shared" si="268"/>
        <v>-2114</v>
      </c>
      <c r="O2842" s="9">
        <f t="shared" si="265"/>
        <v>-1</v>
      </c>
      <c r="P2842" s="1">
        <f>VALUE(MID(R$363,1,1))</f>
        <v>0</v>
      </c>
    </row>
    <row r="2843" spans="12:16">
      <c r="L2843" s="14" t="str">
        <f t="shared" si="266"/>
        <v/>
      </c>
      <c r="M2843">
        <f t="shared" si="267"/>
        <v>2834</v>
      </c>
      <c r="N2843" s="8">
        <f t="shared" si="268"/>
        <v>-2115</v>
      </c>
      <c r="O2843" s="9">
        <f t="shared" si="265"/>
        <v>-1</v>
      </c>
      <c r="P2843" s="1">
        <f>VALUE(MID(R$363,2,1))</f>
        <v>0</v>
      </c>
    </row>
    <row r="2844" spans="12:16">
      <c r="L2844" s="14" t="str">
        <f t="shared" si="266"/>
        <v/>
      </c>
      <c r="M2844">
        <f t="shared" si="267"/>
        <v>2835</v>
      </c>
      <c r="N2844" s="8">
        <f t="shared" si="268"/>
        <v>-2116</v>
      </c>
      <c r="O2844" s="9">
        <f t="shared" si="265"/>
        <v>-1</v>
      </c>
      <c r="P2844" s="1">
        <f>VALUE(MID(R$363,3,1))</f>
        <v>0</v>
      </c>
    </row>
    <row r="2845" spans="12:16">
      <c r="L2845" s="14" t="str">
        <f t="shared" si="266"/>
        <v/>
      </c>
      <c r="M2845">
        <f t="shared" si="267"/>
        <v>2836</v>
      </c>
      <c r="N2845" s="8">
        <f t="shared" si="268"/>
        <v>-2117</v>
      </c>
      <c r="O2845" s="9">
        <f t="shared" si="265"/>
        <v>-1</v>
      </c>
      <c r="P2845" s="1">
        <f>VALUE(MID(R$363,4,1))</f>
        <v>0</v>
      </c>
    </row>
    <row r="2846" spans="12:16">
      <c r="L2846" s="14" t="str">
        <f t="shared" si="266"/>
        <v/>
      </c>
      <c r="M2846">
        <f t="shared" si="267"/>
        <v>2837</v>
      </c>
      <c r="N2846" s="8">
        <f t="shared" si="268"/>
        <v>-2118</v>
      </c>
      <c r="O2846" s="9">
        <f t="shared" si="265"/>
        <v>-1</v>
      </c>
      <c r="P2846" s="1">
        <f>VALUE(MID(R$363,5,1))</f>
        <v>0</v>
      </c>
    </row>
    <row r="2847" spans="12:16">
      <c r="L2847" s="14" t="str">
        <f t="shared" si="266"/>
        <v/>
      </c>
      <c r="M2847">
        <f t="shared" si="267"/>
        <v>2838</v>
      </c>
      <c r="N2847" s="8">
        <f t="shared" si="268"/>
        <v>-2119</v>
      </c>
      <c r="O2847" s="9">
        <f t="shared" si="265"/>
        <v>-1</v>
      </c>
      <c r="P2847" s="1">
        <f>VALUE(MID(R$363,6,1))</f>
        <v>0</v>
      </c>
    </row>
    <row r="2848" spans="12:16">
      <c r="L2848" s="14" t="str">
        <f t="shared" si="266"/>
        <v/>
      </c>
      <c r="M2848">
        <f t="shared" si="267"/>
        <v>2839</v>
      </c>
      <c r="N2848" s="10">
        <f t="shared" si="268"/>
        <v>-2120</v>
      </c>
      <c r="O2848" s="11">
        <f t="shared" si="265"/>
        <v>-1</v>
      </c>
      <c r="P2848" s="1">
        <f>VALUE(MID(R$363,7,1))</f>
        <v>0</v>
      </c>
    </row>
    <row r="2849" spans="12:16">
      <c r="L2849" s="14">
        <f t="shared" si="266"/>
        <v>1</v>
      </c>
      <c r="M2849">
        <f t="shared" si="267"/>
        <v>2840</v>
      </c>
      <c r="N2849" s="7">
        <f t="shared" si="268"/>
        <v>-2121</v>
      </c>
      <c r="O2849" s="12">
        <f t="shared" si="265"/>
        <v>-1</v>
      </c>
      <c r="P2849" s="1">
        <f>VALUE(MID(R$363,8,1))</f>
        <v>0</v>
      </c>
    </row>
    <row r="2850" spans="12:16">
      <c r="L2850" s="14" t="str">
        <f t="shared" si="266"/>
        <v/>
      </c>
      <c r="M2850">
        <f t="shared" si="267"/>
        <v>2841</v>
      </c>
      <c r="N2850" s="8">
        <f t="shared" si="268"/>
        <v>-2122</v>
      </c>
      <c r="O2850" s="9">
        <f t="shared" si="265"/>
        <v>-1</v>
      </c>
      <c r="P2850" s="1">
        <f>VALUE(MID(R$364,1,1))</f>
        <v>0</v>
      </c>
    </row>
    <row r="2851" spans="12:16">
      <c r="L2851" s="14" t="str">
        <f t="shared" si="266"/>
        <v/>
      </c>
      <c r="M2851">
        <f t="shared" si="267"/>
        <v>2842</v>
      </c>
      <c r="N2851" s="8">
        <f t="shared" si="268"/>
        <v>-2123</v>
      </c>
      <c r="O2851" s="9">
        <f t="shared" si="265"/>
        <v>-1</v>
      </c>
      <c r="P2851" s="1">
        <f>VALUE(MID(R$364,2,1))</f>
        <v>0</v>
      </c>
    </row>
    <row r="2852" spans="12:16">
      <c r="L2852" s="14" t="str">
        <f t="shared" si="266"/>
        <v/>
      </c>
      <c r="M2852">
        <f t="shared" si="267"/>
        <v>2843</v>
      </c>
      <c r="N2852" s="8">
        <f t="shared" si="268"/>
        <v>-2124</v>
      </c>
      <c r="O2852" s="9">
        <f t="shared" si="265"/>
        <v>-1</v>
      </c>
      <c r="P2852" s="1">
        <f>VALUE(MID(R$364,3,1))</f>
        <v>0</v>
      </c>
    </row>
    <row r="2853" spans="12:16">
      <c r="L2853" s="14" t="str">
        <f t="shared" si="266"/>
        <v/>
      </c>
      <c r="M2853">
        <f t="shared" si="267"/>
        <v>2844</v>
      </c>
      <c r="N2853" s="8">
        <f t="shared" si="268"/>
        <v>-2125</v>
      </c>
      <c r="O2853" s="9">
        <f t="shared" si="265"/>
        <v>-1</v>
      </c>
      <c r="P2853" s="1">
        <f>VALUE(MID(R$364,4,1))</f>
        <v>0</v>
      </c>
    </row>
    <row r="2854" spans="12:16">
      <c r="L2854" s="14" t="str">
        <f t="shared" si="266"/>
        <v/>
      </c>
      <c r="M2854">
        <f t="shared" si="267"/>
        <v>2845</v>
      </c>
      <c r="N2854" s="8">
        <f t="shared" si="268"/>
        <v>-2126</v>
      </c>
      <c r="O2854" s="9">
        <f t="shared" si="265"/>
        <v>-1</v>
      </c>
      <c r="P2854" s="1">
        <f>VALUE(MID(R$364,5,1))</f>
        <v>0</v>
      </c>
    </row>
    <row r="2855" spans="12:16">
      <c r="L2855" s="14" t="str">
        <f t="shared" si="266"/>
        <v/>
      </c>
      <c r="M2855">
        <f t="shared" si="267"/>
        <v>2846</v>
      </c>
      <c r="N2855" s="8">
        <f t="shared" si="268"/>
        <v>-2127</v>
      </c>
      <c r="O2855" s="9">
        <f t="shared" si="265"/>
        <v>-1</v>
      </c>
      <c r="P2855" s="1">
        <f>VALUE(MID(R$364,6,1))</f>
        <v>0</v>
      </c>
    </row>
    <row r="2856" spans="12:16">
      <c r="L2856" s="14" t="str">
        <f t="shared" si="266"/>
        <v/>
      </c>
      <c r="M2856">
        <f t="shared" si="267"/>
        <v>2847</v>
      </c>
      <c r="N2856" s="10">
        <f t="shared" si="268"/>
        <v>-2128</v>
      </c>
      <c r="O2856" s="11">
        <f t="shared" si="265"/>
        <v>-1</v>
      </c>
      <c r="P2856" s="1">
        <f>VALUE(MID(R$364,7,1))</f>
        <v>0</v>
      </c>
    </row>
    <row r="2857" spans="12:16">
      <c r="L2857" s="14">
        <f t="shared" si="266"/>
        <v>1</v>
      </c>
      <c r="M2857">
        <f t="shared" si="267"/>
        <v>2848</v>
      </c>
      <c r="N2857" s="7">
        <f t="shared" si="268"/>
        <v>-2129</v>
      </c>
      <c r="O2857" s="12">
        <f t="shared" si="265"/>
        <v>-1</v>
      </c>
      <c r="P2857" s="1">
        <f>VALUE(MID(R$364,8,1))</f>
        <v>0</v>
      </c>
    </row>
    <row r="2858" spans="12:16">
      <c r="L2858" s="14" t="str">
        <f t="shared" si="266"/>
        <v/>
      </c>
      <c r="M2858">
        <f t="shared" si="267"/>
        <v>2849</v>
      </c>
      <c r="N2858" s="8">
        <f t="shared" si="268"/>
        <v>-2130</v>
      </c>
      <c r="O2858" s="9">
        <f t="shared" si="265"/>
        <v>-1</v>
      </c>
      <c r="P2858" s="1">
        <f>VALUE(MID(R$365,1,1))</f>
        <v>0</v>
      </c>
    </row>
    <row r="2859" spans="12:16">
      <c r="L2859" s="14" t="str">
        <f t="shared" si="266"/>
        <v/>
      </c>
      <c r="M2859">
        <f t="shared" si="267"/>
        <v>2850</v>
      </c>
      <c r="N2859" s="8">
        <f t="shared" si="268"/>
        <v>-2131</v>
      </c>
      <c r="O2859" s="9">
        <f t="shared" si="265"/>
        <v>-1</v>
      </c>
      <c r="P2859" s="1">
        <f>VALUE(MID(R$365,2,1))</f>
        <v>0</v>
      </c>
    </row>
    <row r="2860" spans="12:16">
      <c r="L2860" s="14" t="str">
        <f t="shared" si="266"/>
        <v/>
      </c>
      <c r="M2860">
        <f t="shared" si="267"/>
        <v>2851</v>
      </c>
      <c r="N2860" s="8">
        <f t="shared" si="268"/>
        <v>-2132</v>
      </c>
      <c r="O2860" s="9">
        <f t="shared" si="265"/>
        <v>-1</v>
      </c>
      <c r="P2860" s="1">
        <f>VALUE(MID(R$365,3,1))</f>
        <v>0</v>
      </c>
    </row>
    <row r="2861" spans="12:16">
      <c r="L2861" s="14" t="str">
        <f t="shared" si="266"/>
        <v/>
      </c>
      <c r="M2861">
        <f t="shared" si="267"/>
        <v>2852</v>
      </c>
      <c r="N2861" s="8">
        <f t="shared" si="268"/>
        <v>-2133</v>
      </c>
      <c r="O2861" s="9">
        <f t="shared" si="265"/>
        <v>-1</v>
      </c>
      <c r="P2861" s="1">
        <f>VALUE(MID(R$365,4,1))</f>
        <v>0</v>
      </c>
    </row>
    <row r="2862" spans="12:16">
      <c r="L2862" s="14" t="str">
        <f t="shared" si="266"/>
        <v/>
      </c>
      <c r="M2862">
        <f t="shared" si="267"/>
        <v>2853</v>
      </c>
      <c r="N2862" s="8">
        <f t="shared" si="268"/>
        <v>-2134</v>
      </c>
      <c r="O2862" s="9">
        <f t="shared" si="265"/>
        <v>-1</v>
      </c>
      <c r="P2862" s="1">
        <f>VALUE(MID(R$365,5,1))</f>
        <v>0</v>
      </c>
    </row>
    <row r="2863" spans="12:16">
      <c r="L2863" s="14" t="str">
        <f t="shared" si="266"/>
        <v/>
      </c>
      <c r="M2863">
        <f t="shared" si="267"/>
        <v>2854</v>
      </c>
      <c r="N2863" s="8">
        <f t="shared" si="268"/>
        <v>-2135</v>
      </c>
      <c r="O2863" s="9">
        <f t="shared" si="265"/>
        <v>-1</v>
      </c>
      <c r="P2863" s="1">
        <f>VALUE(MID(R$365,6,1))</f>
        <v>0</v>
      </c>
    </row>
    <row r="2864" spans="12:16">
      <c r="L2864" s="14" t="str">
        <f t="shared" si="266"/>
        <v/>
      </c>
      <c r="M2864">
        <f t="shared" si="267"/>
        <v>2855</v>
      </c>
      <c r="N2864" s="10">
        <f t="shared" si="268"/>
        <v>-2136</v>
      </c>
      <c r="O2864" s="11">
        <f t="shared" si="265"/>
        <v>-1</v>
      </c>
      <c r="P2864" s="1">
        <f>VALUE(MID(R$365,7,1))</f>
        <v>0</v>
      </c>
    </row>
    <row r="2865" spans="12:16">
      <c r="L2865" s="14">
        <f t="shared" si="266"/>
        <v>1</v>
      </c>
      <c r="M2865">
        <f t="shared" si="267"/>
        <v>2856</v>
      </c>
      <c r="N2865" s="7">
        <f t="shared" si="268"/>
        <v>-2137</v>
      </c>
      <c r="O2865" s="12">
        <f t="shared" si="265"/>
        <v>-1</v>
      </c>
      <c r="P2865" s="1">
        <f>VALUE(MID(R$365,8,1))</f>
        <v>0</v>
      </c>
    </row>
    <row r="2866" spans="12:16">
      <c r="L2866" s="14" t="str">
        <f t="shared" si="266"/>
        <v/>
      </c>
      <c r="M2866">
        <f t="shared" si="267"/>
        <v>2857</v>
      </c>
      <c r="N2866" s="8">
        <f t="shared" si="268"/>
        <v>-2138</v>
      </c>
      <c r="O2866" s="9">
        <f t="shared" si="265"/>
        <v>-1</v>
      </c>
      <c r="P2866" s="1">
        <f>VALUE(MID(R$366,1,1))</f>
        <v>0</v>
      </c>
    </row>
    <row r="2867" spans="12:16">
      <c r="L2867" s="14" t="str">
        <f t="shared" si="266"/>
        <v/>
      </c>
      <c r="M2867">
        <f t="shared" si="267"/>
        <v>2858</v>
      </c>
      <c r="N2867" s="8">
        <f t="shared" si="268"/>
        <v>-2139</v>
      </c>
      <c r="O2867" s="9">
        <f t="shared" si="265"/>
        <v>-1</v>
      </c>
      <c r="P2867" s="1">
        <f>VALUE(MID(R$366,2,1))</f>
        <v>0</v>
      </c>
    </row>
    <row r="2868" spans="12:16">
      <c r="L2868" s="14" t="str">
        <f t="shared" si="266"/>
        <v/>
      </c>
      <c r="M2868">
        <f t="shared" si="267"/>
        <v>2859</v>
      </c>
      <c r="N2868" s="8">
        <f t="shared" si="268"/>
        <v>-2140</v>
      </c>
      <c r="O2868" s="9">
        <f t="shared" si="265"/>
        <v>-1</v>
      </c>
      <c r="P2868" s="1">
        <f>VALUE(MID(R$366,3,1))</f>
        <v>0</v>
      </c>
    </row>
    <row r="2869" spans="12:16">
      <c r="L2869" s="14" t="str">
        <f t="shared" si="266"/>
        <v/>
      </c>
      <c r="M2869">
        <f t="shared" si="267"/>
        <v>2860</v>
      </c>
      <c r="N2869" s="8">
        <f t="shared" si="268"/>
        <v>-2141</v>
      </c>
      <c r="O2869" s="9">
        <f t="shared" si="265"/>
        <v>-1</v>
      </c>
      <c r="P2869" s="1">
        <f>VALUE(MID(R$366,4,1))</f>
        <v>0</v>
      </c>
    </row>
    <row r="2870" spans="12:16">
      <c r="L2870" s="14" t="str">
        <f t="shared" si="266"/>
        <v/>
      </c>
      <c r="M2870">
        <f t="shared" si="267"/>
        <v>2861</v>
      </c>
      <c r="N2870" s="8">
        <f t="shared" si="268"/>
        <v>-2142</v>
      </c>
      <c r="O2870" s="9">
        <f t="shared" si="265"/>
        <v>-1</v>
      </c>
      <c r="P2870" s="1">
        <f>VALUE(MID(R$366,5,1))</f>
        <v>0</v>
      </c>
    </row>
    <row r="2871" spans="12:16">
      <c r="L2871" s="14" t="str">
        <f t="shared" si="266"/>
        <v/>
      </c>
      <c r="M2871">
        <f t="shared" si="267"/>
        <v>2862</v>
      </c>
      <c r="N2871" s="8">
        <f t="shared" si="268"/>
        <v>-2143</v>
      </c>
      <c r="O2871" s="9">
        <f t="shared" si="265"/>
        <v>-1</v>
      </c>
      <c r="P2871" s="1">
        <f>VALUE(MID(R$366,6,1))</f>
        <v>0</v>
      </c>
    </row>
    <row r="2872" spans="12:16">
      <c r="L2872" s="14" t="str">
        <f t="shared" si="266"/>
        <v/>
      </c>
      <c r="M2872">
        <f t="shared" si="267"/>
        <v>2863</v>
      </c>
      <c r="N2872" s="10">
        <f t="shared" si="268"/>
        <v>-2144</v>
      </c>
      <c r="O2872" s="11">
        <f t="shared" si="265"/>
        <v>-1</v>
      </c>
      <c r="P2872" s="1">
        <f>VALUE(MID(R$366,7,1))</f>
        <v>0</v>
      </c>
    </row>
    <row r="2873" spans="12:16">
      <c r="L2873" s="14">
        <f t="shared" si="266"/>
        <v>1</v>
      </c>
      <c r="M2873">
        <f t="shared" si="267"/>
        <v>2864</v>
      </c>
      <c r="N2873" s="7">
        <f t="shared" si="268"/>
        <v>-2145</v>
      </c>
      <c r="O2873" s="12">
        <f t="shared" si="265"/>
        <v>-1</v>
      </c>
      <c r="P2873" s="1">
        <f>VALUE(MID(R$366,8,1))</f>
        <v>0</v>
      </c>
    </row>
    <row r="2874" spans="12:16">
      <c r="L2874" s="14" t="str">
        <f t="shared" si="266"/>
        <v/>
      </c>
      <c r="M2874">
        <f t="shared" si="267"/>
        <v>2865</v>
      </c>
      <c r="N2874" s="8">
        <f t="shared" si="268"/>
        <v>-2146</v>
      </c>
      <c r="O2874" s="9">
        <f t="shared" si="265"/>
        <v>-1</v>
      </c>
      <c r="P2874" s="1">
        <f>VALUE(MID(R$367,1,1))</f>
        <v>0</v>
      </c>
    </row>
    <row r="2875" spans="12:16">
      <c r="L2875" s="14" t="str">
        <f t="shared" si="266"/>
        <v/>
      </c>
      <c r="M2875">
        <f t="shared" si="267"/>
        <v>2866</v>
      </c>
      <c r="N2875" s="8">
        <f t="shared" si="268"/>
        <v>-2147</v>
      </c>
      <c r="O2875" s="9">
        <f t="shared" si="265"/>
        <v>-1</v>
      </c>
      <c r="P2875" s="1">
        <f>VALUE(MID(R$367,2,1))</f>
        <v>0</v>
      </c>
    </row>
    <row r="2876" spans="12:16">
      <c r="L2876" s="14" t="str">
        <f t="shared" si="266"/>
        <v/>
      </c>
      <c r="M2876">
        <f t="shared" si="267"/>
        <v>2867</v>
      </c>
      <c r="N2876" s="8">
        <f t="shared" si="268"/>
        <v>-2148</v>
      </c>
      <c r="O2876" s="9">
        <f t="shared" si="265"/>
        <v>-1</v>
      </c>
      <c r="P2876" s="1">
        <f>VALUE(MID(R$367,3,1))</f>
        <v>0</v>
      </c>
    </row>
    <row r="2877" spans="12:16">
      <c r="L2877" s="14" t="str">
        <f t="shared" si="266"/>
        <v/>
      </c>
      <c r="M2877">
        <f t="shared" si="267"/>
        <v>2868</v>
      </c>
      <c r="N2877" s="8">
        <f t="shared" si="268"/>
        <v>-2149</v>
      </c>
      <c r="O2877" s="9">
        <f t="shared" si="265"/>
        <v>-1</v>
      </c>
      <c r="P2877" s="1">
        <f>VALUE(MID(R$367,4,1))</f>
        <v>0</v>
      </c>
    </row>
    <row r="2878" spans="12:16">
      <c r="L2878" s="14" t="str">
        <f t="shared" si="266"/>
        <v/>
      </c>
      <c r="M2878">
        <f t="shared" si="267"/>
        <v>2869</v>
      </c>
      <c r="N2878" s="8">
        <f t="shared" si="268"/>
        <v>-2150</v>
      </c>
      <c r="O2878" s="9">
        <f t="shared" si="265"/>
        <v>-1</v>
      </c>
      <c r="P2878" s="1">
        <f>VALUE(MID(R$367,5,1))</f>
        <v>0</v>
      </c>
    </row>
    <row r="2879" spans="12:16">
      <c r="L2879" s="14" t="str">
        <f t="shared" si="266"/>
        <v/>
      </c>
      <c r="M2879">
        <f t="shared" si="267"/>
        <v>2870</v>
      </c>
      <c r="N2879" s="8">
        <f t="shared" si="268"/>
        <v>-2151</v>
      </c>
      <c r="O2879" s="9">
        <f t="shared" si="265"/>
        <v>-1</v>
      </c>
      <c r="P2879" s="1">
        <f>VALUE(MID(R$367,6,1))</f>
        <v>0</v>
      </c>
    </row>
    <row r="2880" spans="12:16">
      <c r="L2880" s="14" t="str">
        <f t="shared" si="266"/>
        <v/>
      </c>
      <c r="M2880">
        <f t="shared" si="267"/>
        <v>2871</v>
      </c>
      <c r="N2880" s="10">
        <f t="shared" si="268"/>
        <v>-2152</v>
      </c>
      <c r="O2880" s="11">
        <f t="shared" si="265"/>
        <v>-1</v>
      </c>
      <c r="P2880" s="1">
        <f>VALUE(MID(R$367,7,1))</f>
        <v>0</v>
      </c>
    </row>
    <row r="2881" spans="12:16">
      <c r="L2881" s="14">
        <f t="shared" si="266"/>
        <v>1</v>
      </c>
      <c r="M2881">
        <f t="shared" si="267"/>
        <v>2872</v>
      </c>
      <c r="N2881" s="7">
        <f t="shared" si="268"/>
        <v>-2153</v>
      </c>
      <c r="O2881" s="12">
        <f t="shared" si="265"/>
        <v>-1</v>
      </c>
      <c r="P2881" s="1">
        <f>VALUE(MID(R$367,8,1))</f>
        <v>0</v>
      </c>
    </row>
    <row r="2882" spans="12:16">
      <c r="L2882" s="14" t="str">
        <f t="shared" si="266"/>
        <v/>
      </c>
      <c r="M2882">
        <f t="shared" si="267"/>
        <v>2873</v>
      </c>
      <c r="N2882" s="8">
        <f t="shared" si="268"/>
        <v>-2154</v>
      </c>
      <c r="O2882" s="9">
        <f t="shared" si="265"/>
        <v>-1</v>
      </c>
      <c r="P2882" s="1">
        <f>VALUE(MID(R$368,1,1))</f>
        <v>0</v>
      </c>
    </row>
    <row r="2883" spans="12:16">
      <c r="L2883" s="14" t="str">
        <f t="shared" si="266"/>
        <v/>
      </c>
      <c r="M2883">
        <f t="shared" si="267"/>
        <v>2874</v>
      </c>
      <c r="N2883" s="8">
        <f t="shared" si="268"/>
        <v>-2155</v>
      </c>
      <c r="O2883" s="9">
        <f t="shared" si="265"/>
        <v>-1</v>
      </c>
      <c r="P2883" s="1">
        <f>VALUE(MID(R$368,2,1))</f>
        <v>0</v>
      </c>
    </row>
    <row r="2884" spans="12:16">
      <c r="L2884" s="14" t="str">
        <f t="shared" si="266"/>
        <v/>
      </c>
      <c r="M2884">
        <f t="shared" si="267"/>
        <v>2875</v>
      </c>
      <c r="N2884" s="8">
        <f t="shared" si="268"/>
        <v>-2156</v>
      </c>
      <c r="O2884" s="9">
        <f t="shared" si="265"/>
        <v>-1</v>
      </c>
      <c r="P2884" s="1">
        <f>VALUE(MID(R$368,3,1))</f>
        <v>0</v>
      </c>
    </row>
    <row r="2885" spans="12:16">
      <c r="L2885" s="14" t="str">
        <f t="shared" si="266"/>
        <v/>
      </c>
      <c r="M2885">
        <f t="shared" si="267"/>
        <v>2876</v>
      </c>
      <c r="N2885" s="8">
        <f t="shared" si="268"/>
        <v>-2157</v>
      </c>
      <c r="O2885" s="9">
        <f t="shared" si="265"/>
        <v>-1</v>
      </c>
      <c r="P2885" s="1">
        <f>VALUE(MID(R$368,4,1))</f>
        <v>0</v>
      </c>
    </row>
    <row r="2886" spans="12:16">
      <c r="L2886" s="14" t="str">
        <f t="shared" si="266"/>
        <v/>
      </c>
      <c r="M2886">
        <f t="shared" si="267"/>
        <v>2877</v>
      </c>
      <c r="N2886" s="8">
        <f t="shared" si="268"/>
        <v>-2158</v>
      </c>
      <c r="O2886" s="9">
        <f t="shared" si="265"/>
        <v>-1</v>
      </c>
      <c r="P2886" s="1">
        <f>VALUE(MID(R$368,5,1))</f>
        <v>0</v>
      </c>
    </row>
    <row r="2887" spans="12:16">
      <c r="L2887" s="14" t="str">
        <f t="shared" si="266"/>
        <v/>
      </c>
      <c r="M2887">
        <f t="shared" si="267"/>
        <v>2878</v>
      </c>
      <c r="N2887" s="8">
        <f t="shared" si="268"/>
        <v>-2159</v>
      </c>
      <c r="O2887" s="9">
        <f t="shared" si="265"/>
        <v>-1</v>
      </c>
      <c r="P2887" s="1">
        <f>VALUE(MID(R$368,6,1))</f>
        <v>0</v>
      </c>
    </row>
    <row r="2888" spans="12:16">
      <c r="L2888" s="14" t="str">
        <f t="shared" si="266"/>
        <v/>
      </c>
      <c r="M2888">
        <f t="shared" si="267"/>
        <v>2879</v>
      </c>
      <c r="N2888" s="10">
        <f t="shared" si="268"/>
        <v>-2160</v>
      </c>
      <c r="O2888" s="11">
        <f t="shared" si="265"/>
        <v>-1</v>
      </c>
      <c r="P2888" s="1">
        <f>VALUE(MID(R$368,7,1))</f>
        <v>0</v>
      </c>
    </row>
    <row r="2889" spans="12:16">
      <c r="L2889" s="14">
        <f t="shared" si="266"/>
        <v>1</v>
      </c>
      <c r="M2889">
        <f t="shared" si="267"/>
        <v>2880</v>
      </c>
      <c r="N2889" s="7">
        <f t="shared" si="268"/>
        <v>-2161</v>
      </c>
      <c r="O2889" s="12">
        <f t="shared" ref="O2889:O2952" si="269">IF(P2889=0,-1,1)</f>
        <v>-1</v>
      </c>
      <c r="P2889" s="1">
        <f>VALUE(MID(R$368,8,1))</f>
        <v>0</v>
      </c>
    </row>
    <row r="2890" spans="12:16">
      <c r="L2890" s="14" t="str">
        <f t="shared" ref="L2890:L2953" si="270">IF(MOD(M2890,8)=0,1,"")</f>
        <v/>
      </c>
      <c r="M2890">
        <f t="shared" ref="M2890:M2953" si="271">M2889+1</f>
        <v>2881</v>
      </c>
      <c r="N2890" s="8">
        <f t="shared" ref="N2890:N2953" si="272">O2890+N2889</f>
        <v>-2162</v>
      </c>
      <c r="O2890" s="9">
        <f t="shared" si="269"/>
        <v>-1</v>
      </c>
      <c r="P2890" s="1">
        <f>VALUE(MID(R$369,1,1))</f>
        <v>0</v>
      </c>
    </row>
    <row r="2891" spans="12:16">
      <c r="L2891" s="14" t="str">
        <f t="shared" si="270"/>
        <v/>
      </c>
      <c r="M2891">
        <f t="shared" si="271"/>
        <v>2882</v>
      </c>
      <c r="N2891" s="8">
        <f t="shared" si="272"/>
        <v>-2163</v>
      </c>
      <c r="O2891" s="9">
        <f t="shared" si="269"/>
        <v>-1</v>
      </c>
      <c r="P2891" s="1">
        <f>VALUE(MID(R$369,2,1))</f>
        <v>0</v>
      </c>
    </row>
    <row r="2892" spans="12:16">
      <c r="L2892" s="14" t="str">
        <f t="shared" si="270"/>
        <v/>
      </c>
      <c r="M2892">
        <f t="shared" si="271"/>
        <v>2883</v>
      </c>
      <c r="N2892" s="8">
        <f t="shared" si="272"/>
        <v>-2164</v>
      </c>
      <c r="O2892" s="9">
        <f t="shared" si="269"/>
        <v>-1</v>
      </c>
      <c r="P2892" s="1">
        <f>VALUE(MID(R$369,3,1))</f>
        <v>0</v>
      </c>
    </row>
    <row r="2893" spans="12:16">
      <c r="L2893" s="14" t="str">
        <f t="shared" si="270"/>
        <v/>
      </c>
      <c r="M2893">
        <f t="shared" si="271"/>
        <v>2884</v>
      </c>
      <c r="N2893" s="8">
        <f t="shared" si="272"/>
        <v>-2165</v>
      </c>
      <c r="O2893" s="9">
        <f t="shared" si="269"/>
        <v>-1</v>
      </c>
      <c r="P2893" s="1">
        <f>VALUE(MID(R$369,4,1))</f>
        <v>0</v>
      </c>
    </row>
    <row r="2894" spans="12:16">
      <c r="L2894" s="14" t="str">
        <f t="shared" si="270"/>
        <v/>
      </c>
      <c r="M2894">
        <f t="shared" si="271"/>
        <v>2885</v>
      </c>
      <c r="N2894" s="8">
        <f t="shared" si="272"/>
        <v>-2166</v>
      </c>
      <c r="O2894" s="9">
        <f t="shared" si="269"/>
        <v>-1</v>
      </c>
      <c r="P2894" s="1">
        <f>VALUE(MID(R$369,5,1))</f>
        <v>0</v>
      </c>
    </row>
    <row r="2895" spans="12:16">
      <c r="L2895" s="14" t="str">
        <f t="shared" si="270"/>
        <v/>
      </c>
      <c r="M2895">
        <f t="shared" si="271"/>
        <v>2886</v>
      </c>
      <c r="N2895" s="8">
        <f t="shared" si="272"/>
        <v>-2167</v>
      </c>
      <c r="O2895" s="9">
        <f t="shared" si="269"/>
        <v>-1</v>
      </c>
      <c r="P2895" s="1">
        <f>VALUE(MID(R$369,6,1))</f>
        <v>0</v>
      </c>
    </row>
    <row r="2896" spans="12:16">
      <c r="L2896" s="14" t="str">
        <f t="shared" si="270"/>
        <v/>
      </c>
      <c r="M2896">
        <f t="shared" si="271"/>
        <v>2887</v>
      </c>
      <c r="N2896" s="10">
        <f t="shared" si="272"/>
        <v>-2168</v>
      </c>
      <c r="O2896" s="11">
        <f t="shared" si="269"/>
        <v>-1</v>
      </c>
      <c r="P2896" s="1">
        <f>VALUE(MID(R$369,7,1))</f>
        <v>0</v>
      </c>
    </row>
    <row r="2897" spans="12:16">
      <c r="L2897" s="14">
        <f t="shared" si="270"/>
        <v>1</v>
      </c>
      <c r="M2897">
        <f t="shared" si="271"/>
        <v>2888</v>
      </c>
      <c r="N2897" s="7">
        <f t="shared" si="272"/>
        <v>-2169</v>
      </c>
      <c r="O2897" s="12">
        <f t="shared" si="269"/>
        <v>-1</v>
      </c>
      <c r="P2897" s="1">
        <f>VALUE(MID(R$369,8,1))</f>
        <v>0</v>
      </c>
    </row>
    <row r="2898" spans="12:16">
      <c r="L2898" s="14" t="str">
        <f t="shared" si="270"/>
        <v/>
      </c>
      <c r="M2898">
        <f t="shared" si="271"/>
        <v>2889</v>
      </c>
      <c r="N2898" s="8">
        <f t="shared" si="272"/>
        <v>-2170</v>
      </c>
      <c r="O2898" s="9">
        <f t="shared" si="269"/>
        <v>-1</v>
      </c>
      <c r="P2898" s="1">
        <f>VALUE(MID(R$370,1,1))</f>
        <v>0</v>
      </c>
    </row>
    <row r="2899" spans="12:16">
      <c r="L2899" s="14" t="str">
        <f t="shared" si="270"/>
        <v/>
      </c>
      <c r="M2899">
        <f t="shared" si="271"/>
        <v>2890</v>
      </c>
      <c r="N2899" s="8">
        <f t="shared" si="272"/>
        <v>-2171</v>
      </c>
      <c r="O2899" s="9">
        <f t="shared" si="269"/>
        <v>-1</v>
      </c>
      <c r="P2899" s="1">
        <f>VALUE(MID(R$370,2,1))</f>
        <v>0</v>
      </c>
    </row>
    <row r="2900" spans="12:16">
      <c r="L2900" s="14" t="str">
        <f t="shared" si="270"/>
        <v/>
      </c>
      <c r="M2900">
        <f t="shared" si="271"/>
        <v>2891</v>
      </c>
      <c r="N2900" s="8">
        <f t="shared" si="272"/>
        <v>-2172</v>
      </c>
      <c r="O2900" s="9">
        <f t="shared" si="269"/>
        <v>-1</v>
      </c>
      <c r="P2900" s="1">
        <f>VALUE(MID(R$370,3,1))</f>
        <v>0</v>
      </c>
    </row>
    <row r="2901" spans="12:16">
      <c r="L2901" s="14" t="str">
        <f t="shared" si="270"/>
        <v/>
      </c>
      <c r="M2901">
        <f t="shared" si="271"/>
        <v>2892</v>
      </c>
      <c r="N2901" s="8">
        <f t="shared" si="272"/>
        <v>-2173</v>
      </c>
      <c r="O2901" s="9">
        <f t="shared" si="269"/>
        <v>-1</v>
      </c>
      <c r="P2901" s="1">
        <f>VALUE(MID(R$370,4,1))</f>
        <v>0</v>
      </c>
    </row>
    <row r="2902" spans="12:16">
      <c r="L2902" s="14" t="str">
        <f t="shared" si="270"/>
        <v/>
      </c>
      <c r="M2902">
        <f t="shared" si="271"/>
        <v>2893</v>
      </c>
      <c r="N2902" s="8">
        <f t="shared" si="272"/>
        <v>-2174</v>
      </c>
      <c r="O2902" s="9">
        <f t="shared" si="269"/>
        <v>-1</v>
      </c>
      <c r="P2902" s="1">
        <f>VALUE(MID(R$370,5,1))</f>
        <v>0</v>
      </c>
    </row>
    <row r="2903" spans="12:16">
      <c r="L2903" s="14" t="str">
        <f t="shared" si="270"/>
        <v/>
      </c>
      <c r="M2903">
        <f t="shared" si="271"/>
        <v>2894</v>
      </c>
      <c r="N2903" s="8">
        <f t="shared" si="272"/>
        <v>-2175</v>
      </c>
      <c r="O2903" s="9">
        <f t="shared" si="269"/>
        <v>-1</v>
      </c>
      <c r="P2903" s="1">
        <f>VALUE(MID(R$370,6,1))</f>
        <v>0</v>
      </c>
    </row>
    <row r="2904" spans="12:16">
      <c r="L2904" s="14" t="str">
        <f t="shared" si="270"/>
        <v/>
      </c>
      <c r="M2904">
        <f t="shared" si="271"/>
        <v>2895</v>
      </c>
      <c r="N2904" s="10">
        <f t="shared" si="272"/>
        <v>-2176</v>
      </c>
      <c r="O2904" s="11">
        <f t="shared" si="269"/>
        <v>-1</v>
      </c>
      <c r="P2904" s="1">
        <f>VALUE(MID(R$370,7,1))</f>
        <v>0</v>
      </c>
    </row>
    <row r="2905" spans="12:16">
      <c r="L2905" s="14">
        <f t="shared" si="270"/>
        <v>1</v>
      </c>
      <c r="M2905">
        <f t="shared" si="271"/>
        <v>2896</v>
      </c>
      <c r="N2905" s="7">
        <f t="shared" si="272"/>
        <v>-2177</v>
      </c>
      <c r="O2905" s="12">
        <f t="shared" si="269"/>
        <v>-1</v>
      </c>
      <c r="P2905" s="1">
        <f>VALUE(MID(R$370,8,1))</f>
        <v>0</v>
      </c>
    </row>
    <row r="2906" spans="12:16">
      <c r="L2906" s="14" t="str">
        <f t="shared" si="270"/>
        <v/>
      </c>
      <c r="M2906">
        <f t="shared" si="271"/>
        <v>2897</v>
      </c>
      <c r="N2906" s="8">
        <f t="shared" si="272"/>
        <v>-2178</v>
      </c>
      <c r="O2906" s="9">
        <f t="shared" si="269"/>
        <v>-1</v>
      </c>
      <c r="P2906" s="1">
        <f>VALUE(MID(R$371,1,1))</f>
        <v>0</v>
      </c>
    </row>
    <row r="2907" spans="12:16">
      <c r="L2907" s="14" t="str">
        <f t="shared" si="270"/>
        <v/>
      </c>
      <c r="M2907">
        <f t="shared" si="271"/>
        <v>2898</v>
      </c>
      <c r="N2907" s="8">
        <f t="shared" si="272"/>
        <v>-2179</v>
      </c>
      <c r="O2907" s="9">
        <f t="shared" si="269"/>
        <v>-1</v>
      </c>
      <c r="P2907" s="1">
        <f>VALUE(MID(R$371,2,1))</f>
        <v>0</v>
      </c>
    </row>
    <row r="2908" spans="12:16">
      <c r="L2908" s="14" t="str">
        <f t="shared" si="270"/>
        <v/>
      </c>
      <c r="M2908">
        <f t="shared" si="271"/>
        <v>2899</v>
      </c>
      <c r="N2908" s="8">
        <f t="shared" si="272"/>
        <v>-2180</v>
      </c>
      <c r="O2908" s="9">
        <f t="shared" si="269"/>
        <v>-1</v>
      </c>
      <c r="P2908" s="1">
        <f>VALUE(MID(R$371,3,1))</f>
        <v>0</v>
      </c>
    </row>
    <row r="2909" spans="12:16">
      <c r="L2909" s="14" t="str">
        <f t="shared" si="270"/>
        <v/>
      </c>
      <c r="M2909">
        <f t="shared" si="271"/>
        <v>2900</v>
      </c>
      <c r="N2909" s="8">
        <f t="shared" si="272"/>
        <v>-2181</v>
      </c>
      <c r="O2909" s="9">
        <f t="shared" si="269"/>
        <v>-1</v>
      </c>
      <c r="P2909" s="1">
        <f>VALUE(MID(R$371,4,1))</f>
        <v>0</v>
      </c>
    </row>
    <row r="2910" spans="12:16">
      <c r="L2910" s="14" t="str">
        <f t="shared" si="270"/>
        <v/>
      </c>
      <c r="M2910">
        <f t="shared" si="271"/>
        <v>2901</v>
      </c>
      <c r="N2910" s="8">
        <f t="shared" si="272"/>
        <v>-2182</v>
      </c>
      <c r="O2910" s="9">
        <f t="shared" si="269"/>
        <v>-1</v>
      </c>
      <c r="P2910" s="1">
        <f>VALUE(MID(R$371,5,1))</f>
        <v>0</v>
      </c>
    </row>
    <row r="2911" spans="12:16">
      <c r="L2911" s="14" t="str">
        <f t="shared" si="270"/>
        <v/>
      </c>
      <c r="M2911">
        <f t="shared" si="271"/>
        <v>2902</v>
      </c>
      <c r="N2911" s="8">
        <f t="shared" si="272"/>
        <v>-2183</v>
      </c>
      <c r="O2911" s="9">
        <f t="shared" si="269"/>
        <v>-1</v>
      </c>
      <c r="P2911" s="1">
        <f>VALUE(MID(R$371,6,1))</f>
        <v>0</v>
      </c>
    </row>
    <row r="2912" spans="12:16">
      <c r="L2912" s="14" t="str">
        <f t="shared" si="270"/>
        <v/>
      </c>
      <c r="M2912">
        <f t="shared" si="271"/>
        <v>2903</v>
      </c>
      <c r="N2912" s="10">
        <f t="shared" si="272"/>
        <v>-2184</v>
      </c>
      <c r="O2912" s="11">
        <f t="shared" si="269"/>
        <v>-1</v>
      </c>
      <c r="P2912" s="1">
        <f>VALUE(MID(R$371,7,1))</f>
        <v>0</v>
      </c>
    </row>
    <row r="2913" spans="12:16">
      <c r="L2913" s="14">
        <f t="shared" si="270"/>
        <v>1</v>
      </c>
      <c r="M2913">
        <f t="shared" si="271"/>
        <v>2904</v>
      </c>
      <c r="N2913" s="7">
        <f t="shared" si="272"/>
        <v>-2185</v>
      </c>
      <c r="O2913" s="12">
        <f t="shared" si="269"/>
        <v>-1</v>
      </c>
      <c r="P2913" s="1">
        <f>VALUE(MID(R$371,8,1))</f>
        <v>0</v>
      </c>
    </row>
    <row r="2914" spans="12:16">
      <c r="L2914" s="14" t="str">
        <f t="shared" si="270"/>
        <v/>
      </c>
      <c r="M2914">
        <f t="shared" si="271"/>
        <v>2905</v>
      </c>
      <c r="N2914" s="8">
        <f t="shared" si="272"/>
        <v>-2186</v>
      </c>
      <c r="O2914" s="9">
        <f t="shared" si="269"/>
        <v>-1</v>
      </c>
      <c r="P2914" s="1">
        <f>VALUE(MID(R$372,1,1))</f>
        <v>0</v>
      </c>
    </row>
    <row r="2915" spans="12:16">
      <c r="L2915" s="14" t="str">
        <f t="shared" si="270"/>
        <v/>
      </c>
      <c r="M2915">
        <f t="shared" si="271"/>
        <v>2906</v>
      </c>
      <c r="N2915" s="8">
        <f t="shared" si="272"/>
        <v>-2187</v>
      </c>
      <c r="O2915" s="9">
        <f t="shared" si="269"/>
        <v>-1</v>
      </c>
      <c r="P2915" s="1">
        <f>VALUE(MID(R$372,2,1))</f>
        <v>0</v>
      </c>
    </row>
    <row r="2916" spans="12:16">
      <c r="L2916" s="14" t="str">
        <f t="shared" si="270"/>
        <v/>
      </c>
      <c r="M2916">
        <f t="shared" si="271"/>
        <v>2907</v>
      </c>
      <c r="N2916" s="8">
        <f t="shared" si="272"/>
        <v>-2188</v>
      </c>
      <c r="O2916" s="9">
        <f t="shared" si="269"/>
        <v>-1</v>
      </c>
      <c r="P2916" s="1">
        <f>VALUE(MID(R$372,3,1))</f>
        <v>0</v>
      </c>
    </row>
    <row r="2917" spans="12:16">
      <c r="L2917" s="14" t="str">
        <f t="shared" si="270"/>
        <v/>
      </c>
      <c r="M2917">
        <f t="shared" si="271"/>
        <v>2908</v>
      </c>
      <c r="N2917" s="8">
        <f t="shared" si="272"/>
        <v>-2189</v>
      </c>
      <c r="O2917" s="9">
        <f t="shared" si="269"/>
        <v>-1</v>
      </c>
      <c r="P2917" s="1">
        <f>VALUE(MID(R$372,4,1))</f>
        <v>0</v>
      </c>
    </row>
    <row r="2918" spans="12:16">
      <c r="L2918" s="14" t="str">
        <f t="shared" si="270"/>
        <v/>
      </c>
      <c r="M2918">
        <f t="shared" si="271"/>
        <v>2909</v>
      </c>
      <c r="N2918" s="8">
        <f t="shared" si="272"/>
        <v>-2190</v>
      </c>
      <c r="O2918" s="9">
        <f t="shared" si="269"/>
        <v>-1</v>
      </c>
      <c r="P2918" s="1">
        <f>VALUE(MID(R$372,5,1))</f>
        <v>0</v>
      </c>
    </row>
    <row r="2919" spans="12:16">
      <c r="L2919" s="14" t="str">
        <f t="shared" si="270"/>
        <v/>
      </c>
      <c r="M2919">
        <f t="shared" si="271"/>
        <v>2910</v>
      </c>
      <c r="N2919" s="8">
        <f t="shared" si="272"/>
        <v>-2191</v>
      </c>
      <c r="O2919" s="9">
        <f t="shared" si="269"/>
        <v>-1</v>
      </c>
      <c r="P2919" s="1">
        <f>VALUE(MID(R$372,6,1))</f>
        <v>0</v>
      </c>
    </row>
    <row r="2920" spans="12:16">
      <c r="L2920" s="14" t="str">
        <f t="shared" si="270"/>
        <v/>
      </c>
      <c r="M2920">
        <f t="shared" si="271"/>
        <v>2911</v>
      </c>
      <c r="N2920" s="10">
        <f t="shared" si="272"/>
        <v>-2192</v>
      </c>
      <c r="O2920" s="11">
        <f t="shared" si="269"/>
        <v>-1</v>
      </c>
      <c r="P2920" s="1">
        <f>VALUE(MID(R$372,7,1))</f>
        <v>0</v>
      </c>
    </row>
    <row r="2921" spans="12:16">
      <c r="L2921" s="14">
        <f t="shared" si="270"/>
        <v>1</v>
      </c>
      <c r="M2921">
        <f t="shared" si="271"/>
        <v>2912</v>
      </c>
      <c r="N2921" s="7">
        <f t="shared" si="272"/>
        <v>-2193</v>
      </c>
      <c r="O2921" s="12">
        <f t="shared" si="269"/>
        <v>-1</v>
      </c>
      <c r="P2921" s="1">
        <f>VALUE(MID(R$372,8,1))</f>
        <v>0</v>
      </c>
    </row>
    <row r="2922" spans="12:16">
      <c r="L2922" s="14" t="str">
        <f t="shared" si="270"/>
        <v/>
      </c>
      <c r="M2922">
        <f t="shared" si="271"/>
        <v>2913</v>
      </c>
      <c r="N2922" s="8">
        <f t="shared" si="272"/>
        <v>-2194</v>
      </c>
      <c r="O2922" s="9">
        <f t="shared" si="269"/>
        <v>-1</v>
      </c>
      <c r="P2922" s="1">
        <f>VALUE(MID(R$373,1,1))</f>
        <v>0</v>
      </c>
    </row>
    <row r="2923" spans="12:16">
      <c r="L2923" s="14" t="str">
        <f t="shared" si="270"/>
        <v/>
      </c>
      <c r="M2923">
        <f t="shared" si="271"/>
        <v>2914</v>
      </c>
      <c r="N2923" s="8">
        <f t="shared" si="272"/>
        <v>-2195</v>
      </c>
      <c r="O2923" s="9">
        <f t="shared" si="269"/>
        <v>-1</v>
      </c>
      <c r="P2923" s="1">
        <f>VALUE(MID(R$373,2,1))</f>
        <v>0</v>
      </c>
    </row>
    <row r="2924" spans="12:16">
      <c r="L2924" s="14" t="str">
        <f t="shared" si="270"/>
        <v/>
      </c>
      <c r="M2924">
        <f t="shared" si="271"/>
        <v>2915</v>
      </c>
      <c r="N2924" s="8">
        <f t="shared" si="272"/>
        <v>-2196</v>
      </c>
      <c r="O2924" s="9">
        <f t="shared" si="269"/>
        <v>-1</v>
      </c>
      <c r="P2924" s="1">
        <f>VALUE(MID(R$373,3,1))</f>
        <v>0</v>
      </c>
    </row>
    <row r="2925" spans="12:16">
      <c r="L2925" s="14" t="str">
        <f t="shared" si="270"/>
        <v/>
      </c>
      <c r="M2925">
        <f t="shared" si="271"/>
        <v>2916</v>
      </c>
      <c r="N2925" s="8">
        <f t="shared" si="272"/>
        <v>-2197</v>
      </c>
      <c r="O2925" s="9">
        <f t="shared" si="269"/>
        <v>-1</v>
      </c>
      <c r="P2925" s="1">
        <f>VALUE(MID(R$373,4,1))</f>
        <v>0</v>
      </c>
    </row>
    <row r="2926" spans="12:16">
      <c r="L2926" s="14" t="str">
        <f t="shared" si="270"/>
        <v/>
      </c>
      <c r="M2926">
        <f t="shared" si="271"/>
        <v>2917</v>
      </c>
      <c r="N2926" s="8">
        <f t="shared" si="272"/>
        <v>-2198</v>
      </c>
      <c r="O2926" s="9">
        <f t="shared" si="269"/>
        <v>-1</v>
      </c>
      <c r="P2926" s="1">
        <f>VALUE(MID(R$373,5,1))</f>
        <v>0</v>
      </c>
    </row>
    <row r="2927" spans="12:16">
      <c r="L2927" s="14" t="str">
        <f t="shared" si="270"/>
        <v/>
      </c>
      <c r="M2927">
        <f t="shared" si="271"/>
        <v>2918</v>
      </c>
      <c r="N2927" s="8">
        <f t="shared" si="272"/>
        <v>-2199</v>
      </c>
      <c r="O2927" s="9">
        <f t="shared" si="269"/>
        <v>-1</v>
      </c>
      <c r="P2927" s="1">
        <f>VALUE(MID(R$373,6,1))</f>
        <v>0</v>
      </c>
    </row>
    <row r="2928" spans="12:16">
      <c r="L2928" s="14" t="str">
        <f t="shared" si="270"/>
        <v/>
      </c>
      <c r="M2928">
        <f t="shared" si="271"/>
        <v>2919</v>
      </c>
      <c r="N2928" s="10">
        <f t="shared" si="272"/>
        <v>-2200</v>
      </c>
      <c r="O2928" s="11">
        <f t="shared" si="269"/>
        <v>-1</v>
      </c>
      <c r="P2928" s="1">
        <f>VALUE(MID(R$373,7,1))</f>
        <v>0</v>
      </c>
    </row>
    <row r="2929" spans="12:16">
      <c r="L2929" s="14">
        <f t="shared" si="270"/>
        <v>1</v>
      </c>
      <c r="M2929">
        <f t="shared" si="271"/>
        <v>2920</v>
      </c>
      <c r="N2929" s="7">
        <f t="shared" si="272"/>
        <v>-2201</v>
      </c>
      <c r="O2929" s="12">
        <f t="shared" si="269"/>
        <v>-1</v>
      </c>
      <c r="P2929" s="1">
        <f>VALUE(MID(R$373,8,1))</f>
        <v>0</v>
      </c>
    </row>
    <row r="2930" spans="12:16">
      <c r="L2930" s="14" t="str">
        <f t="shared" si="270"/>
        <v/>
      </c>
      <c r="M2930">
        <f t="shared" si="271"/>
        <v>2921</v>
      </c>
      <c r="N2930" s="8">
        <f t="shared" si="272"/>
        <v>-2202</v>
      </c>
      <c r="O2930" s="9">
        <f t="shared" si="269"/>
        <v>-1</v>
      </c>
      <c r="P2930" s="1">
        <f>VALUE(MID(R$374,1,1))</f>
        <v>0</v>
      </c>
    </row>
    <row r="2931" spans="12:16">
      <c r="L2931" s="14" t="str">
        <f t="shared" si="270"/>
        <v/>
      </c>
      <c r="M2931">
        <f t="shared" si="271"/>
        <v>2922</v>
      </c>
      <c r="N2931" s="8">
        <f t="shared" si="272"/>
        <v>-2203</v>
      </c>
      <c r="O2931" s="9">
        <f t="shared" si="269"/>
        <v>-1</v>
      </c>
      <c r="P2931" s="1">
        <f>VALUE(MID(R$374,2,1))</f>
        <v>0</v>
      </c>
    </row>
    <row r="2932" spans="12:16">
      <c r="L2932" s="14" t="str">
        <f t="shared" si="270"/>
        <v/>
      </c>
      <c r="M2932">
        <f t="shared" si="271"/>
        <v>2923</v>
      </c>
      <c r="N2932" s="8">
        <f t="shared" si="272"/>
        <v>-2204</v>
      </c>
      <c r="O2932" s="9">
        <f t="shared" si="269"/>
        <v>-1</v>
      </c>
      <c r="P2932" s="1">
        <f>VALUE(MID(R$374,3,1))</f>
        <v>0</v>
      </c>
    </row>
    <row r="2933" spans="12:16">
      <c r="L2933" s="14" t="str">
        <f t="shared" si="270"/>
        <v/>
      </c>
      <c r="M2933">
        <f t="shared" si="271"/>
        <v>2924</v>
      </c>
      <c r="N2933" s="8">
        <f t="shared" si="272"/>
        <v>-2205</v>
      </c>
      <c r="O2933" s="9">
        <f t="shared" si="269"/>
        <v>-1</v>
      </c>
      <c r="P2933" s="1">
        <f>VALUE(MID(R$374,4,1))</f>
        <v>0</v>
      </c>
    </row>
    <row r="2934" spans="12:16">
      <c r="L2934" s="14" t="str">
        <f t="shared" si="270"/>
        <v/>
      </c>
      <c r="M2934">
        <f t="shared" si="271"/>
        <v>2925</v>
      </c>
      <c r="N2934" s="8">
        <f t="shared" si="272"/>
        <v>-2206</v>
      </c>
      <c r="O2934" s="9">
        <f t="shared" si="269"/>
        <v>-1</v>
      </c>
      <c r="P2934" s="1">
        <f>VALUE(MID(R$374,5,1))</f>
        <v>0</v>
      </c>
    </row>
    <row r="2935" spans="12:16">
      <c r="L2935" s="14" t="str">
        <f t="shared" si="270"/>
        <v/>
      </c>
      <c r="M2935">
        <f t="shared" si="271"/>
        <v>2926</v>
      </c>
      <c r="N2935" s="8">
        <f t="shared" si="272"/>
        <v>-2207</v>
      </c>
      <c r="O2935" s="9">
        <f t="shared" si="269"/>
        <v>-1</v>
      </c>
      <c r="P2935" s="1">
        <f>VALUE(MID(R$374,6,1))</f>
        <v>0</v>
      </c>
    </row>
    <row r="2936" spans="12:16">
      <c r="L2936" s="14" t="str">
        <f t="shared" si="270"/>
        <v/>
      </c>
      <c r="M2936">
        <f t="shared" si="271"/>
        <v>2927</v>
      </c>
      <c r="N2936" s="10">
        <f t="shared" si="272"/>
        <v>-2208</v>
      </c>
      <c r="O2936" s="11">
        <f t="shared" si="269"/>
        <v>-1</v>
      </c>
      <c r="P2936" s="1">
        <f>VALUE(MID(R$374,7,1))</f>
        <v>0</v>
      </c>
    </row>
    <row r="2937" spans="12:16">
      <c r="L2937" s="14">
        <f t="shared" si="270"/>
        <v>1</v>
      </c>
      <c r="M2937">
        <f t="shared" si="271"/>
        <v>2928</v>
      </c>
      <c r="N2937" s="7">
        <f t="shared" si="272"/>
        <v>-2209</v>
      </c>
      <c r="O2937" s="12">
        <f t="shared" si="269"/>
        <v>-1</v>
      </c>
      <c r="P2937" s="1">
        <f>VALUE(MID(R$374,8,1))</f>
        <v>0</v>
      </c>
    </row>
    <row r="2938" spans="12:16">
      <c r="L2938" s="14" t="str">
        <f t="shared" si="270"/>
        <v/>
      </c>
      <c r="M2938">
        <f t="shared" si="271"/>
        <v>2929</v>
      </c>
      <c r="N2938" s="8">
        <f t="shared" si="272"/>
        <v>-2210</v>
      </c>
      <c r="O2938" s="9">
        <f t="shared" si="269"/>
        <v>-1</v>
      </c>
      <c r="P2938" s="1">
        <f>VALUE(MID(R$375,1,1))</f>
        <v>0</v>
      </c>
    </row>
    <row r="2939" spans="12:16">
      <c r="L2939" s="14" t="str">
        <f t="shared" si="270"/>
        <v/>
      </c>
      <c r="M2939">
        <f t="shared" si="271"/>
        <v>2930</v>
      </c>
      <c r="N2939" s="8">
        <f t="shared" si="272"/>
        <v>-2211</v>
      </c>
      <c r="O2939" s="9">
        <f t="shared" si="269"/>
        <v>-1</v>
      </c>
      <c r="P2939" s="1">
        <f>VALUE(MID(R$375,2,1))</f>
        <v>0</v>
      </c>
    </row>
    <row r="2940" spans="12:16">
      <c r="L2940" s="14" t="str">
        <f t="shared" si="270"/>
        <v/>
      </c>
      <c r="M2940">
        <f t="shared" si="271"/>
        <v>2931</v>
      </c>
      <c r="N2940" s="8">
        <f t="shared" si="272"/>
        <v>-2212</v>
      </c>
      <c r="O2940" s="9">
        <f t="shared" si="269"/>
        <v>-1</v>
      </c>
      <c r="P2940" s="1">
        <f>VALUE(MID(R$375,3,1))</f>
        <v>0</v>
      </c>
    </row>
    <row r="2941" spans="12:16">
      <c r="L2941" s="14" t="str">
        <f t="shared" si="270"/>
        <v/>
      </c>
      <c r="M2941">
        <f t="shared" si="271"/>
        <v>2932</v>
      </c>
      <c r="N2941" s="8">
        <f t="shared" si="272"/>
        <v>-2213</v>
      </c>
      <c r="O2941" s="9">
        <f t="shared" si="269"/>
        <v>-1</v>
      </c>
      <c r="P2941" s="1">
        <f>VALUE(MID(R$375,4,1))</f>
        <v>0</v>
      </c>
    </row>
    <row r="2942" spans="12:16">
      <c r="L2942" s="14" t="str">
        <f t="shared" si="270"/>
        <v/>
      </c>
      <c r="M2942">
        <f t="shared" si="271"/>
        <v>2933</v>
      </c>
      <c r="N2942" s="8">
        <f t="shared" si="272"/>
        <v>-2214</v>
      </c>
      <c r="O2942" s="9">
        <f t="shared" si="269"/>
        <v>-1</v>
      </c>
      <c r="P2942" s="1">
        <f>VALUE(MID(R$375,5,1))</f>
        <v>0</v>
      </c>
    </row>
    <row r="2943" spans="12:16">
      <c r="L2943" s="14" t="str">
        <f t="shared" si="270"/>
        <v/>
      </c>
      <c r="M2943">
        <f t="shared" si="271"/>
        <v>2934</v>
      </c>
      <c r="N2943" s="8">
        <f t="shared" si="272"/>
        <v>-2215</v>
      </c>
      <c r="O2943" s="9">
        <f t="shared" si="269"/>
        <v>-1</v>
      </c>
      <c r="P2943" s="1">
        <f>VALUE(MID(R$375,6,1))</f>
        <v>0</v>
      </c>
    </row>
    <row r="2944" spans="12:16">
      <c r="L2944" s="14" t="str">
        <f t="shared" si="270"/>
        <v/>
      </c>
      <c r="M2944">
        <f t="shared" si="271"/>
        <v>2935</v>
      </c>
      <c r="N2944" s="10">
        <f t="shared" si="272"/>
        <v>-2216</v>
      </c>
      <c r="O2944" s="11">
        <f t="shared" si="269"/>
        <v>-1</v>
      </c>
      <c r="P2944" s="1">
        <f>VALUE(MID(R$375,7,1))</f>
        <v>0</v>
      </c>
    </row>
    <row r="2945" spans="12:16">
      <c r="L2945" s="14">
        <f t="shared" si="270"/>
        <v>1</v>
      </c>
      <c r="M2945">
        <f t="shared" si="271"/>
        <v>2936</v>
      </c>
      <c r="N2945" s="7">
        <f t="shared" si="272"/>
        <v>-2217</v>
      </c>
      <c r="O2945" s="12">
        <f t="shared" si="269"/>
        <v>-1</v>
      </c>
      <c r="P2945" s="1">
        <f>VALUE(MID(R$375,8,1))</f>
        <v>0</v>
      </c>
    </row>
    <row r="2946" spans="12:16">
      <c r="L2946" s="14" t="str">
        <f t="shared" si="270"/>
        <v/>
      </c>
      <c r="M2946">
        <f t="shared" si="271"/>
        <v>2937</v>
      </c>
      <c r="N2946" s="8">
        <f t="shared" si="272"/>
        <v>-2218</v>
      </c>
      <c r="O2946" s="9">
        <f t="shared" si="269"/>
        <v>-1</v>
      </c>
      <c r="P2946" s="1">
        <f>VALUE(MID(R$376,1,1))</f>
        <v>0</v>
      </c>
    </row>
    <row r="2947" spans="12:16">
      <c r="L2947" s="14" t="str">
        <f t="shared" si="270"/>
        <v/>
      </c>
      <c r="M2947">
        <f t="shared" si="271"/>
        <v>2938</v>
      </c>
      <c r="N2947" s="8">
        <f t="shared" si="272"/>
        <v>-2219</v>
      </c>
      <c r="O2947" s="9">
        <f t="shared" si="269"/>
        <v>-1</v>
      </c>
      <c r="P2947" s="1">
        <f>VALUE(MID(R$376,2,1))</f>
        <v>0</v>
      </c>
    </row>
    <row r="2948" spans="12:16">
      <c r="L2948" s="14" t="str">
        <f t="shared" si="270"/>
        <v/>
      </c>
      <c r="M2948">
        <f t="shared" si="271"/>
        <v>2939</v>
      </c>
      <c r="N2948" s="8">
        <f t="shared" si="272"/>
        <v>-2220</v>
      </c>
      <c r="O2948" s="9">
        <f t="shared" si="269"/>
        <v>-1</v>
      </c>
      <c r="P2948" s="1">
        <f>VALUE(MID(R$376,3,1))</f>
        <v>0</v>
      </c>
    </row>
    <row r="2949" spans="12:16">
      <c r="L2949" s="14" t="str">
        <f t="shared" si="270"/>
        <v/>
      </c>
      <c r="M2949">
        <f t="shared" si="271"/>
        <v>2940</v>
      </c>
      <c r="N2949" s="8">
        <f t="shared" si="272"/>
        <v>-2221</v>
      </c>
      <c r="O2949" s="9">
        <f t="shared" si="269"/>
        <v>-1</v>
      </c>
      <c r="P2949" s="1">
        <f>VALUE(MID(R$376,4,1))</f>
        <v>0</v>
      </c>
    </row>
    <row r="2950" spans="12:16">
      <c r="L2950" s="14" t="str">
        <f t="shared" si="270"/>
        <v/>
      </c>
      <c r="M2950">
        <f t="shared" si="271"/>
        <v>2941</v>
      </c>
      <c r="N2950" s="8">
        <f t="shared" si="272"/>
        <v>-2222</v>
      </c>
      <c r="O2950" s="9">
        <f t="shared" si="269"/>
        <v>-1</v>
      </c>
      <c r="P2950" s="1">
        <f>VALUE(MID(R$376,5,1))</f>
        <v>0</v>
      </c>
    </row>
    <row r="2951" spans="12:16">
      <c r="L2951" s="14" t="str">
        <f t="shared" si="270"/>
        <v/>
      </c>
      <c r="M2951">
        <f t="shared" si="271"/>
        <v>2942</v>
      </c>
      <c r="N2951" s="8">
        <f t="shared" si="272"/>
        <v>-2223</v>
      </c>
      <c r="O2951" s="9">
        <f t="shared" si="269"/>
        <v>-1</v>
      </c>
      <c r="P2951" s="1">
        <f>VALUE(MID(R$376,6,1))</f>
        <v>0</v>
      </c>
    </row>
    <row r="2952" spans="12:16">
      <c r="L2952" s="14" t="str">
        <f t="shared" si="270"/>
        <v/>
      </c>
      <c r="M2952">
        <f t="shared" si="271"/>
        <v>2943</v>
      </c>
      <c r="N2952" s="10">
        <f t="shared" si="272"/>
        <v>-2224</v>
      </c>
      <c r="O2952" s="11">
        <f t="shared" si="269"/>
        <v>-1</v>
      </c>
      <c r="P2952" s="1">
        <f>VALUE(MID(R$376,7,1))</f>
        <v>0</v>
      </c>
    </row>
    <row r="2953" spans="12:16">
      <c r="L2953" s="14">
        <f t="shared" si="270"/>
        <v>1</v>
      </c>
      <c r="M2953">
        <f t="shared" si="271"/>
        <v>2944</v>
      </c>
      <c r="N2953" s="7">
        <f t="shared" si="272"/>
        <v>-2225</v>
      </c>
      <c r="O2953" s="12">
        <f t="shared" ref="O2953:O3016" si="273">IF(P2953=0,-1,1)</f>
        <v>-1</v>
      </c>
      <c r="P2953" s="1">
        <f>VALUE(MID(R$376,8,1))</f>
        <v>0</v>
      </c>
    </row>
    <row r="2954" spans="12:16">
      <c r="L2954" s="14" t="str">
        <f t="shared" ref="L2954:L3017" si="274">IF(MOD(M2954,8)=0,1,"")</f>
        <v/>
      </c>
      <c r="M2954">
        <f t="shared" ref="M2954:M3017" si="275">M2953+1</f>
        <v>2945</v>
      </c>
      <c r="N2954" s="8">
        <f t="shared" ref="N2954:N3017" si="276">O2954+N2953</f>
        <v>-2226</v>
      </c>
      <c r="O2954" s="9">
        <f t="shared" si="273"/>
        <v>-1</v>
      </c>
      <c r="P2954" s="1">
        <f>VALUE(MID(R$377,1,1))</f>
        <v>0</v>
      </c>
    </row>
    <row r="2955" spans="12:16">
      <c r="L2955" s="14" t="str">
        <f t="shared" si="274"/>
        <v/>
      </c>
      <c r="M2955">
        <f t="shared" si="275"/>
        <v>2946</v>
      </c>
      <c r="N2955" s="8">
        <f t="shared" si="276"/>
        <v>-2227</v>
      </c>
      <c r="O2955" s="9">
        <f t="shared" si="273"/>
        <v>-1</v>
      </c>
      <c r="P2955" s="1">
        <f>VALUE(MID(R$377,2,1))</f>
        <v>0</v>
      </c>
    </row>
    <row r="2956" spans="12:16">
      <c r="L2956" s="14" t="str">
        <f t="shared" si="274"/>
        <v/>
      </c>
      <c r="M2956">
        <f t="shared" si="275"/>
        <v>2947</v>
      </c>
      <c r="N2956" s="8">
        <f t="shared" si="276"/>
        <v>-2228</v>
      </c>
      <c r="O2956" s="9">
        <f t="shared" si="273"/>
        <v>-1</v>
      </c>
      <c r="P2956" s="1">
        <f>VALUE(MID(R$377,3,1))</f>
        <v>0</v>
      </c>
    </row>
    <row r="2957" spans="12:16">
      <c r="L2957" s="14" t="str">
        <f t="shared" si="274"/>
        <v/>
      </c>
      <c r="M2957">
        <f t="shared" si="275"/>
        <v>2948</v>
      </c>
      <c r="N2957" s="8">
        <f t="shared" si="276"/>
        <v>-2229</v>
      </c>
      <c r="O2957" s="9">
        <f t="shared" si="273"/>
        <v>-1</v>
      </c>
      <c r="P2957" s="1">
        <f>VALUE(MID(R$377,4,1))</f>
        <v>0</v>
      </c>
    </row>
    <row r="2958" spans="12:16">
      <c r="L2958" s="14" t="str">
        <f t="shared" si="274"/>
        <v/>
      </c>
      <c r="M2958">
        <f t="shared" si="275"/>
        <v>2949</v>
      </c>
      <c r="N2958" s="8">
        <f t="shared" si="276"/>
        <v>-2230</v>
      </c>
      <c r="O2958" s="9">
        <f t="shared" si="273"/>
        <v>-1</v>
      </c>
      <c r="P2958" s="1">
        <f>VALUE(MID(R$377,5,1))</f>
        <v>0</v>
      </c>
    </row>
    <row r="2959" spans="12:16">
      <c r="L2959" s="14" t="str">
        <f t="shared" si="274"/>
        <v/>
      </c>
      <c r="M2959">
        <f t="shared" si="275"/>
        <v>2950</v>
      </c>
      <c r="N2959" s="8">
        <f t="shared" si="276"/>
        <v>-2231</v>
      </c>
      <c r="O2959" s="9">
        <f t="shared" si="273"/>
        <v>-1</v>
      </c>
      <c r="P2959" s="1">
        <f>VALUE(MID(R$377,6,1))</f>
        <v>0</v>
      </c>
    </row>
    <row r="2960" spans="12:16">
      <c r="L2960" s="14" t="str">
        <f t="shared" si="274"/>
        <v/>
      </c>
      <c r="M2960">
        <f t="shared" si="275"/>
        <v>2951</v>
      </c>
      <c r="N2960" s="10">
        <f t="shared" si="276"/>
        <v>-2232</v>
      </c>
      <c r="O2960" s="11">
        <f t="shared" si="273"/>
        <v>-1</v>
      </c>
      <c r="P2960" s="1">
        <f>VALUE(MID(R$377,7,1))</f>
        <v>0</v>
      </c>
    </row>
    <row r="2961" spans="12:16">
      <c r="L2961" s="14">
        <f t="shared" si="274"/>
        <v>1</v>
      </c>
      <c r="M2961">
        <f t="shared" si="275"/>
        <v>2952</v>
      </c>
      <c r="N2961" s="7">
        <f t="shared" si="276"/>
        <v>-2233</v>
      </c>
      <c r="O2961" s="12">
        <f t="shared" si="273"/>
        <v>-1</v>
      </c>
      <c r="P2961" s="1">
        <f>VALUE(MID(R$377,8,1))</f>
        <v>0</v>
      </c>
    </row>
    <row r="2962" spans="12:16">
      <c r="L2962" s="14" t="str">
        <f t="shared" si="274"/>
        <v/>
      </c>
      <c r="M2962">
        <f t="shared" si="275"/>
        <v>2953</v>
      </c>
      <c r="N2962" s="8">
        <f t="shared" si="276"/>
        <v>-2234</v>
      </c>
      <c r="O2962" s="9">
        <f t="shared" si="273"/>
        <v>-1</v>
      </c>
      <c r="P2962" s="1">
        <f>VALUE(MID(R$378,1,1))</f>
        <v>0</v>
      </c>
    </row>
    <row r="2963" spans="12:16">
      <c r="L2963" s="14" t="str">
        <f t="shared" si="274"/>
        <v/>
      </c>
      <c r="M2963">
        <f t="shared" si="275"/>
        <v>2954</v>
      </c>
      <c r="N2963" s="8">
        <f t="shared" si="276"/>
        <v>-2235</v>
      </c>
      <c r="O2963" s="9">
        <f t="shared" si="273"/>
        <v>-1</v>
      </c>
      <c r="P2963" s="1">
        <f>VALUE(MID(R$378,2,1))</f>
        <v>0</v>
      </c>
    </row>
    <row r="2964" spans="12:16">
      <c r="L2964" s="14" t="str">
        <f t="shared" si="274"/>
        <v/>
      </c>
      <c r="M2964">
        <f t="shared" si="275"/>
        <v>2955</v>
      </c>
      <c r="N2964" s="8">
        <f t="shared" si="276"/>
        <v>-2236</v>
      </c>
      <c r="O2964" s="9">
        <f t="shared" si="273"/>
        <v>-1</v>
      </c>
      <c r="P2964" s="1">
        <f>VALUE(MID(R$378,3,1))</f>
        <v>0</v>
      </c>
    </row>
    <row r="2965" spans="12:16">
      <c r="L2965" s="14" t="str">
        <f t="shared" si="274"/>
        <v/>
      </c>
      <c r="M2965">
        <f t="shared" si="275"/>
        <v>2956</v>
      </c>
      <c r="N2965" s="8">
        <f t="shared" si="276"/>
        <v>-2237</v>
      </c>
      <c r="O2965" s="9">
        <f t="shared" si="273"/>
        <v>-1</v>
      </c>
      <c r="P2965" s="1">
        <f>VALUE(MID(R$378,4,1))</f>
        <v>0</v>
      </c>
    </row>
    <row r="2966" spans="12:16">
      <c r="L2966" s="14" t="str">
        <f t="shared" si="274"/>
        <v/>
      </c>
      <c r="M2966">
        <f t="shared" si="275"/>
        <v>2957</v>
      </c>
      <c r="N2966" s="8">
        <f t="shared" si="276"/>
        <v>-2238</v>
      </c>
      <c r="O2966" s="9">
        <f t="shared" si="273"/>
        <v>-1</v>
      </c>
      <c r="P2966" s="1">
        <f>VALUE(MID(R$378,5,1))</f>
        <v>0</v>
      </c>
    </row>
    <row r="2967" spans="12:16">
      <c r="L2967" s="14" t="str">
        <f t="shared" si="274"/>
        <v/>
      </c>
      <c r="M2967">
        <f t="shared" si="275"/>
        <v>2958</v>
      </c>
      <c r="N2967" s="8">
        <f t="shared" si="276"/>
        <v>-2239</v>
      </c>
      <c r="O2967" s="9">
        <f t="shared" si="273"/>
        <v>-1</v>
      </c>
      <c r="P2967" s="1">
        <f>VALUE(MID(R$378,6,1))</f>
        <v>0</v>
      </c>
    </row>
    <row r="2968" spans="12:16">
      <c r="L2968" s="14" t="str">
        <f t="shared" si="274"/>
        <v/>
      </c>
      <c r="M2968">
        <f t="shared" si="275"/>
        <v>2959</v>
      </c>
      <c r="N2968" s="10">
        <f t="shared" si="276"/>
        <v>-2240</v>
      </c>
      <c r="O2968" s="11">
        <f t="shared" si="273"/>
        <v>-1</v>
      </c>
      <c r="P2968" s="1">
        <f>VALUE(MID(R$378,7,1))</f>
        <v>0</v>
      </c>
    </row>
    <row r="2969" spans="12:16">
      <c r="L2969" s="14">
        <f t="shared" si="274"/>
        <v>1</v>
      </c>
      <c r="M2969">
        <f t="shared" si="275"/>
        <v>2960</v>
      </c>
      <c r="N2969" s="7">
        <f t="shared" si="276"/>
        <v>-2241</v>
      </c>
      <c r="O2969" s="12">
        <f t="shared" si="273"/>
        <v>-1</v>
      </c>
      <c r="P2969" s="1">
        <f>VALUE(MID(R$378,8,1))</f>
        <v>0</v>
      </c>
    </row>
    <row r="2970" spans="12:16">
      <c r="L2970" s="14" t="str">
        <f t="shared" si="274"/>
        <v/>
      </c>
      <c r="M2970">
        <f t="shared" si="275"/>
        <v>2961</v>
      </c>
      <c r="N2970" s="8">
        <f t="shared" si="276"/>
        <v>-2242</v>
      </c>
      <c r="O2970" s="9">
        <f t="shared" si="273"/>
        <v>-1</v>
      </c>
      <c r="P2970" s="1">
        <f>VALUE(MID(R$379,1,1))</f>
        <v>0</v>
      </c>
    </row>
    <row r="2971" spans="12:16">
      <c r="L2971" s="14" t="str">
        <f t="shared" si="274"/>
        <v/>
      </c>
      <c r="M2971">
        <f t="shared" si="275"/>
        <v>2962</v>
      </c>
      <c r="N2971" s="8">
        <f t="shared" si="276"/>
        <v>-2243</v>
      </c>
      <c r="O2971" s="9">
        <f t="shared" si="273"/>
        <v>-1</v>
      </c>
      <c r="P2971" s="1">
        <f>VALUE(MID(R$379,2,1))</f>
        <v>0</v>
      </c>
    </row>
    <row r="2972" spans="12:16">
      <c r="L2972" s="14" t="str">
        <f t="shared" si="274"/>
        <v/>
      </c>
      <c r="M2972">
        <f t="shared" si="275"/>
        <v>2963</v>
      </c>
      <c r="N2972" s="8">
        <f t="shared" si="276"/>
        <v>-2244</v>
      </c>
      <c r="O2972" s="9">
        <f t="shared" si="273"/>
        <v>-1</v>
      </c>
      <c r="P2972" s="1">
        <f>VALUE(MID(R$379,3,1))</f>
        <v>0</v>
      </c>
    </row>
    <row r="2973" spans="12:16">
      <c r="L2973" s="14" t="str">
        <f t="shared" si="274"/>
        <v/>
      </c>
      <c r="M2973">
        <f t="shared" si="275"/>
        <v>2964</v>
      </c>
      <c r="N2973" s="8">
        <f t="shared" si="276"/>
        <v>-2245</v>
      </c>
      <c r="O2973" s="9">
        <f t="shared" si="273"/>
        <v>-1</v>
      </c>
      <c r="P2973" s="1">
        <f>VALUE(MID(R$379,4,1))</f>
        <v>0</v>
      </c>
    </row>
    <row r="2974" spans="12:16">
      <c r="L2974" s="14" t="str">
        <f t="shared" si="274"/>
        <v/>
      </c>
      <c r="M2974">
        <f t="shared" si="275"/>
        <v>2965</v>
      </c>
      <c r="N2974" s="8">
        <f t="shared" si="276"/>
        <v>-2246</v>
      </c>
      <c r="O2974" s="9">
        <f t="shared" si="273"/>
        <v>-1</v>
      </c>
      <c r="P2974" s="1">
        <f>VALUE(MID(R$379,5,1))</f>
        <v>0</v>
      </c>
    </row>
    <row r="2975" spans="12:16">
      <c r="L2975" s="14" t="str">
        <f t="shared" si="274"/>
        <v/>
      </c>
      <c r="M2975">
        <f t="shared" si="275"/>
        <v>2966</v>
      </c>
      <c r="N2975" s="8">
        <f t="shared" si="276"/>
        <v>-2247</v>
      </c>
      <c r="O2975" s="9">
        <f t="shared" si="273"/>
        <v>-1</v>
      </c>
      <c r="P2975" s="1">
        <f>VALUE(MID(R$379,6,1))</f>
        <v>0</v>
      </c>
    </row>
    <row r="2976" spans="12:16">
      <c r="L2976" s="14" t="str">
        <f t="shared" si="274"/>
        <v/>
      </c>
      <c r="M2976">
        <f t="shared" si="275"/>
        <v>2967</v>
      </c>
      <c r="N2976" s="10">
        <f t="shared" si="276"/>
        <v>-2248</v>
      </c>
      <c r="O2976" s="11">
        <f t="shared" si="273"/>
        <v>-1</v>
      </c>
      <c r="P2976" s="1">
        <f>VALUE(MID(R$379,7,1))</f>
        <v>0</v>
      </c>
    </row>
    <row r="2977" spans="12:16">
      <c r="L2977" s="14">
        <f t="shared" si="274"/>
        <v>1</v>
      </c>
      <c r="M2977">
        <f t="shared" si="275"/>
        <v>2968</v>
      </c>
      <c r="N2977" s="7">
        <f t="shared" si="276"/>
        <v>-2249</v>
      </c>
      <c r="O2977" s="12">
        <f t="shared" si="273"/>
        <v>-1</v>
      </c>
      <c r="P2977" s="1">
        <f>VALUE(MID(R$379,8,1))</f>
        <v>0</v>
      </c>
    </row>
    <row r="2978" spans="12:16">
      <c r="L2978" s="14" t="str">
        <f t="shared" si="274"/>
        <v/>
      </c>
      <c r="M2978">
        <f t="shared" si="275"/>
        <v>2969</v>
      </c>
      <c r="N2978" s="8">
        <f t="shared" si="276"/>
        <v>-2250</v>
      </c>
      <c r="O2978" s="9">
        <f t="shared" si="273"/>
        <v>-1</v>
      </c>
      <c r="P2978" s="1">
        <f>VALUE(MID(R$380,1,1))</f>
        <v>0</v>
      </c>
    </row>
    <row r="2979" spans="12:16">
      <c r="L2979" s="14" t="str">
        <f t="shared" si="274"/>
        <v/>
      </c>
      <c r="M2979">
        <f t="shared" si="275"/>
        <v>2970</v>
      </c>
      <c r="N2979" s="8">
        <f t="shared" si="276"/>
        <v>-2251</v>
      </c>
      <c r="O2979" s="9">
        <f t="shared" si="273"/>
        <v>-1</v>
      </c>
      <c r="P2979" s="1">
        <f>VALUE(MID(R$380,2,1))</f>
        <v>0</v>
      </c>
    </row>
    <row r="2980" spans="12:16">
      <c r="L2980" s="14" t="str">
        <f t="shared" si="274"/>
        <v/>
      </c>
      <c r="M2980">
        <f t="shared" si="275"/>
        <v>2971</v>
      </c>
      <c r="N2980" s="8">
        <f t="shared" si="276"/>
        <v>-2252</v>
      </c>
      <c r="O2980" s="9">
        <f t="shared" si="273"/>
        <v>-1</v>
      </c>
      <c r="P2980" s="1">
        <f>VALUE(MID(R$380,3,1))</f>
        <v>0</v>
      </c>
    </row>
    <row r="2981" spans="12:16">
      <c r="L2981" s="14" t="str">
        <f t="shared" si="274"/>
        <v/>
      </c>
      <c r="M2981">
        <f t="shared" si="275"/>
        <v>2972</v>
      </c>
      <c r="N2981" s="8">
        <f t="shared" si="276"/>
        <v>-2253</v>
      </c>
      <c r="O2981" s="9">
        <f t="shared" si="273"/>
        <v>-1</v>
      </c>
      <c r="P2981" s="1">
        <f>VALUE(MID(R$380,4,1))</f>
        <v>0</v>
      </c>
    </row>
    <row r="2982" spans="12:16">
      <c r="L2982" s="14" t="str">
        <f t="shared" si="274"/>
        <v/>
      </c>
      <c r="M2982">
        <f t="shared" si="275"/>
        <v>2973</v>
      </c>
      <c r="N2982" s="8">
        <f t="shared" si="276"/>
        <v>-2254</v>
      </c>
      <c r="O2982" s="9">
        <f t="shared" si="273"/>
        <v>-1</v>
      </c>
      <c r="P2982" s="1">
        <f>VALUE(MID(R$380,5,1))</f>
        <v>0</v>
      </c>
    </row>
    <row r="2983" spans="12:16">
      <c r="L2983" s="14" t="str">
        <f t="shared" si="274"/>
        <v/>
      </c>
      <c r="M2983">
        <f t="shared" si="275"/>
        <v>2974</v>
      </c>
      <c r="N2983" s="8">
        <f t="shared" si="276"/>
        <v>-2255</v>
      </c>
      <c r="O2983" s="9">
        <f t="shared" si="273"/>
        <v>-1</v>
      </c>
      <c r="P2983" s="1">
        <f>VALUE(MID(R$380,6,1))</f>
        <v>0</v>
      </c>
    </row>
    <row r="2984" spans="12:16">
      <c r="L2984" s="14" t="str">
        <f t="shared" si="274"/>
        <v/>
      </c>
      <c r="M2984">
        <f t="shared" si="275"/>
        <v>2975</v>
      </c>
      <c r="N2984" s="10">
        <f t="shared" si="276"/>
        <v>-2256</v>
      </c>
      <c r="O2984" s="11">
        <f t="shared" si="273"/>
        <v>-1</v>
      </c>
      <c r="P2984" s="1">
        <f>VALUE(MID(R$380,7,1))</f>
        <v>0</v>
      </c>
    </row>
    <row r="2985" spans="12:16">
      <c r="L2985" s="14">
        <f t="shared" si="274"/>
        <v>1</v>
      </c>
      <c r="M2985">
        <f t="shared" si="275"/>
        <v>2976</v>
      </c>
      <c r="N2985" s="7">
        <f t="shared" si="276"/>
        <v>-2257</v>
      </c>
      <c r="O2985" s="12">
        <f t="shared" si="273"/>
        <v>-1</v>
      </c>
      <c r="P2985" s="1">
        <f>VALUE(MID(R$380,8,1))</f>
        <v>0</v>
      </c>
    </row>
    <row r="2986" spans="12:16">
      <c r="L2986" s="14" t="str">
        <f t="shared" si="274"/>
        <v/>
      </c>
      <c r="M2986">
        <f t="shared" si="275"/>
        <v>2977</v>
      </c>
      <c r="N2986" s="8">
        <f t="shared" si="276"/>
        <v>-2258</v>
      </c>
      <c r="O2986" s="9">
        <f t="shared" si="273"/>
        <v>-1</v>
      </c>
      <c r="P2986" s="1">
        <f>VALUE(MID(R$381,1,1))</f>
        <v>0</v>
      </c>
    </row>
    <row r="2987" spans="12:16">
      <c r="L2987" s="14" t="str">
        <f t="shared" si="274"/>
        <v/>
      </c>
      <c r="M2987">
        <f t="shared" si="275"/>
        <v>2978</v>
      </c>
      <c r="N2987" s="8">
        <f t="shared" si="276"/>
        <v>-2259</v>
      </c>
      <c r="O2987" s="9">
        <f t="shared" si="273"/>
        <v>-1</v>
      </c>
      <c r="P2987" s="1">
        <f>VALUE(MID(R$381,2,1))</f>
        <v>0</v>
      </c>
    </row>
    <row r="2988" spans="12:16">
      <c r="L2988" s="14" t="str">
        <f t="shared" si="274"/>
        <v/>
      </c>
      <c r="M2988">
        <f t="shared" si="275"/>
        <v>2979</v>
      </c>
      <c r="N2988" s="8">
        <f t="shared" si="276"/>
        <v>-2260</v>
      </c>
      <c r="O2988" s="9">
        <f t="shared" si="273"/>
        <v>-1</v>
      </c>
      <c r="P2988" s="1">
        <f>VALUE(MID(R$381,3,1))</f>
        <v>0</v>
      </c>
    </row>
    <row r="2989" spans="12:16">
      <c r="L2989" s="14" t="str">
        <f t="shared" si="274"/>
        <v/>
      </c>
      <c r="M2989">
        <f t="shared" si="275"/>
        <v>2980</v>
      </c>
      <c r="N2989" s="8">
        <f t="shared" si="276"/>
        <v>-2261</v>
      </c>
      <c r="O2989" s="9">
        <f t="shared" si="273"/>
        <v>-1</v>
      </c>
      <c r="P2989" s="1">
        <f>VALUE(MID(R$381,4,1))</f>
        <v>0</v>
      </c>
    </row>
    <row r="2990" spans="12:16">
      <c r="L2990" s="14" t="str">
        <f t="shared" si="274"/>
        <v/>
      </c>
      <c r="M2990">
        <f t="shared" si="275"/>
        <v>2981</v>
      </c>
      <c r="N2990" s="8">
        <f t="shared" si="276"/>
        <v>-2262</v>
      </c>
      <c r="O2990" s="9">
        <f t="shared" si="273"/>
        <v>-1</v>
      </c>
      <c r="P2990" s="1">
        <f>VALUE(MID(R$381,5,1))</f>
        <v>0</v>
      </c>
    </row>
    <row r="2991" spans="12:16">
      <c r="L2991" s="14" t="str">
        <f t="shared" si="274"/>
        <v/>
      </c>
      <c r="M2991">
        <f t="shared" si="275"/>
        <v>2982</v>
      </c>
      <c r="N2991" s="8">
        <f t="shared" si="276"/>
        <v>-2263</v>
      </c>
      <c r="O2991" s="9">
        <f t="shared" si="273"/>
        <v>-1</v>
      </c>
      <c r="P2991" s="1">
        <f>VALUE(MID(R$381,6,1))</f>
        <v>0</v>
      </c>
    </row>
    <row r="2992" spans="12:16">
      <c r="L2992" s="14" t="str">
        <f t="shared" si="274"/>
        <v/>
      </c>
      <c r="M2992">
        <f t="shared" si="275"/>
        <v>2983</v>
      </c>
      <c r="N2992" s="10">
        <f t="shared" si="276"/>
        <v>-2264</v>
      </c>
      <c r="O2992" s="11">
        <f t="shared" si="273"/>
        <v>-1</v>
      </c>
      <c r="P2992" s="1">
        <f>VALUE(MID(R$381,7,1))</f>
        <v>0</v>
      </c>
    </row>
    <row r="2993" spans="12:16">
      <c r="L2993" s="14">
        <f t="shared" si="274"/>
        <v>1</v>
      </c>
      <c r="M2993">
        <f t="shared" si="275"/>
        <v>2984</v>
      </c>
      <c r="N2993" s="7">
        <f t="shared" si="276"/>
        <v>-2265</v>
      </c>
      <c r="O2993" s="12">
        <f t="shared" si="273"/>
        <v>-1</v>
      </c>
      <c r="P2993" s="1">
        <f>VALUE(MID(R$381,8,1))</f>
        <v>0</v>
      </c>
    </row>
    <row r="2994" spans="12:16">
      <c r="L2994" s="14" t="str">
        <f t="shared" si="274"/>
        <v/>
      </c>
      <c r="M2994">
        <f t="shared" si="275"/>
        <v>2985</v>
      </c>
      <c r="N2994" s="8">
        <f t="shared" si="276"/>
        <v>-2266</v>
      </c>
      <c r="O2994" s="9">
        <f t="shared" si="273"/>
        <v>-1</v>
      </c>
      <c r="P2994" s="1">
        <f>VALUE(MID(R$382,1,1))</f>
        <v>0</v>
      </c>
    </row>
    <row r="2995" spans="12:16">
      <c r="L2995" s="14" t="str">
        <f t="shared" si="274"/>
        <v/>
      </c>
      <c r="M2995">
        <f t="shared" si="275"/>
        <v>2986</v>
      </c>
      <c r="N2995" s="8">
        <f t="shared" si="276"/>
        <v>-2267</v>
      </c>
      <c r="O2995" s="9">
        <f t="shared" si="273"/>
        <v>-1</v>
      </c>
      <c r="P2995" s="1">
        <f>VALUE(MID(R$382,2,1))</f>
        <v>0</v>
      </c>
    </row>
    <row r="2996" spans="12:16">
      <c r="L2996" s="14" t="str">
        <f t="shared" si="274"/>
        <v/>
      </c>
      <c r="M2996">
        <f t="shared" si="275"/>
        <v>2987</v>
      </c>
      <c r="N2996" s="8">
        <f t="shared" si="276"/>
        <v>-2268</v>
      </c>
      <c r="O2996" s="9">
        <f t="shared" si="273"/>
        <v>-1</v>
      </c>
      <c r="P2996" s="1">
        <f>VALUE(MID(R$382,3,1))</f>
        <v>0</v>
      </c>
    </row>
    <row r="2997" spans="12:16">
      <c r="L2997" s="14" t="str">
        <f t="shared" si="274"/>
        <v/>
      </c>
      <c r="M2997">
        <f t="shared" si="275"/>
        <v>2988</v>
      </c>
      <c r="N2997" s="8">
        <f t="shared" si="276"/>
        <v>-2269</v>
      </c>
      <c r="O2997" s="9">
        <f t="shared" si="273"/>
        <v>-1</v>
      </c>
      <c r="P2997" s="1">
        <f>VALUE(MID(R$382,4,1))</f>
        <v>0</v>
      </c>
    </row>
    <row r="2998" spans="12:16">
      <c r="L2998" s="14" t="str">
        <f t="shared" si="274"/>
        <v/>
      </c>
      <c r="M2998">
        <f t="shared" si="275"/>
        <v>2989</v>
      </c>
      <c r="N2998" s="8">
        <f t="shared" si="276"/>
        <v>-2270</v>
      </c>
      <c r="O2998" s="9">
        <f t="shared" si="273"/>
        <v>-1</v>
      </c>
      <c r="P2998" s="1">
        <f>VALUE(MID(R$382,5,1))</f>
        <v>0</v>
      </c>
    </row>
    <row r="2999" spans="12:16">
      <c r="L2999" s="14" t="str">
        <f t="shared" si="274"/>
        <v/>
      </c>
      <c r="M2999">
        <f t="shared" si="275"/>
        <v>2990</v>
      </c>
      <c r="N2999" s="8">
        <f t="shared" si="276"/>
        <v>-2271</v>
      </c>
      <c r="O2999" s="9">
        <f t="shared" si="273"/>
        <v>-1</v>
      </c>
      <c r="P2999" s="1">
        <f>VALUE(MID(R$382,6,1))</f>
        <v>0</v>
      </c>
    </row>
    <row r="3000" spans="12:16">
      <c r="L3000" s="14" t="str">
        <f t="shared" si="274"/>
        <v/>
      </c>
      <c r="M3000">
        <f t="shared" si="275"/>
        <v>2991</v>
      </c>
      <c r="N3000" s="10">
        <f t="shared" si="276"/>
        <v>-2272</v>
      </c>
      <c r="O3000" s="11">
        <f t="shared" si="273"/>
        <v>-1</v>
      </c>
      <c r="P3000" s="1">
        <f>VALUE(MID(R$382,7,1))</f>
        <v>0</v>
      </c>
    </row>
    <row r="3001" spans="12:16">
      <c r="L3001" s="14">
        <f t="shared" si="274"/>
        <v>1</v>
      </c>
      <c r="M3001">
        <f t="shared" si="275"/>
        <v>2992</v>
      </c>
      <c r="N3001" s="7">
        <f t="shared" si="276"/>
        <v>-2273</v>
      </c>
      <c r="O3001" s="12">
        <f t="shared" si="273"/>
        <v>-1</v>
      </c>
      <c r="P3001" s="1">
        <f>VALUE(MID(R$382,8,1))</f>
        <v>0</v>
      </c>
    </row>
    <row r="3002" spans="12:16">
      <c r="L3002" s="14" t="str">
        <f t="shared" si="274"/>
        <v/>
      </c>
      <c r="M3002">
        <f t="shared" si="275"/>
        <v>2993</v>
      </c>
      <c r="N3002" s="8">
        <f t="shared" si="276"/>
        <v>-2274</v>
      </c>
      <c r="O3002" s="9">
        <f t="shared" si="273"/>
        <v>-1</v>
      </c>
      <c r="P3002" s="1">
        <f>VALUE(MID(R$383,1,1))</f>
        <v>0</v>
      </c>
    </row>
    <row r="3003" spans="12:16">
      <c r="L3003" s="14" t="str">
        <f t="shared" si="274"/>
        <v/>
      </c>
      <c r="M3003">
        <f t="shared" si="275"/>
        <v>2994</v>
      </c>
      <c r="N3003" s="8">
        <f t="shared" si="276"/>
        <v>-2275</v>
      </c>
      <c r="O3003" s="9">
        <f t="shared" si="273"/>
        <v>-1</v>
      </c>
      <c r="P3003" s="1">
        <f>VALUE(MID(R$383,2,1))</f>
        <v>0</v>
      </c>
    </row>
    <row r="3004" spans="12:16">
      <c r="L3004" s="14" t="str">
        <f t="shared" si="274"/>
        <v/>
      </c>
      <c r="M3004">
        <f t="shared" si="275"/>
        <v>2995</v>
      </c>
      <c r="N3004" s="8">
        <f t="shared" si="276"/>
        <v>-2276</v>
      </c>
      <c r="O3004" s="9">
        <f t="shared" si="273"/>
        <v>-1</v>
      </c>
      <c r="P3004" s="1">
        <f>VALUE(MID(R$383,3,1))</f>
        <v>0</v>
      </c>
    </row>
    <row r="3005" spans="12:16">
      <c r="L3005" s="14" t="str">
        <f t="shared" si="274"/>
        <v/>
      </c>
      <c r="M3005">
        <f t="shared" si="275"/>
        <v>2996</v>
      </c>
      <c r="N3005" s="8">
        <f t="shared" si="276"/>
        <v>-2277</v>
      </c>
      <c r="O3005" s="9">
        <f t="shared" si="273"/>
        <v>-1</v>
      </c>
      <c r="P3005" s="1">
        <f>VALUE(MID(R$383,4,1))</f>
        <v>0</v>
      </c>
    </row>
    <row r="3006" spans="12:16">
      <c r="L3006" s="14" t="str">
        <f t="shared" si="274"/>
        <v/>
      </c>
      <c r="M3006">
        <f t="shared" si="275"/>
        <v>2997</v>
      </c>
      <c r="N3006" s="8">
        <f t="shared" si="276"/>
        <v>-2278</v>
      </c>
      <c r="O3006" s="9">
        <f t="shared" si="273"/>
        <v>-1</v>
      </c>
      <c r="P3006" s="1">
        <f>VALUE(MID(R$383,5,1))</f>
        <v>0</v>
      </c>
    </row>
    <row r="3007" spans="12:16">
      <c r="L3007" s="14" t="str">
        <f t="shared" si="274"/>
        <v/>
      </c>
      <c r="M3007">
        <f t="shared" si="275"/>
        <v>2998</v>
      </c>
      <c r="N3007" s="8">
        <f t="shared" si="276"/>
        <v>-2279</v>
      </c>
      <c r="O3007" s="9">
        <f t="shared" si="273"/>
        <v>-1</v>
      </c>
      <c r="P3007" s="1">
        <f>VALUE(MID(R$383,6,1))</f>
        <v>0</v>
      </c>
    </row>
    <row r="3008" spans="12:16">
      <c r="L3008" s="14" t="str">
        <f t="shared" si="274"/>
        <v/>
      </c>
      <c r="M3008">
        <f t="shared" si="275"/>
        <v>2999</v>
      </c>
      <c r="N3008" s="10">
        <f t="shared" si="276"/>
        <v>-2280</v>
      </c>
      <c r="O3008" s="11">
        <f t="shared" si="273"/>
        <v>-1</v>
      </c>
      <c r="P3008" s="1">
        <f>VALUE(MID(R$383,7,1))</f>
        <v>0</v>
      </c>
    </row>
    <row r="3009" spans="12:16">
      <c r="L3009" s="14">
        <f t="shared" si="274"/>
        <v>1</v>
      </c>
      <c r="M3009">
        <f t="shared" si="275"/>
        <v>3000</v>
      </c>
      <c r="N3009" s="7">
        <f t="shared" si="276"/>
        <v>-2281</v>
      </c>
      <c r="O3009" s="12">
        <f t="shared" si="273"/>
        <v>-1</v>
      </c>
      <c r="P3009" s="1">
        <f>VALUE(MID(R$383,8,1))</f>
        <v>0</v>
      </c>
    </row>
    <row r="3010" spans="12:16">
      <c r="L3010" s="14" t="str">
        <f t="shared" si="274"/>
        <v/>
      </c>
      <c r="M3010">
        <f t="shared" si="275"/>
        <v>3001</v>
      </c>
      <c r="N3010" s="8">
        <f t="shared" si="276"/>
        <v>-2282</v>
      </c>
      <c r="O3010" s="9">
        <f t="shared" si="273"/>
        <v>-1</v>
      </c>
      <c r="P3010" s="1">
        <f>VALUE(MID(R$384,1,1))</f>
        <v>0</v>
      </c>
    </row>
    <row r="3011" spans="12:16">
      <c r="L3011" s="14" t="str">
        <f t="shared" si="274"/>
        <v/>
      </c>
      <c r="M3011">
        <f t="shared" si="275"/>
        <v>3002</v>
      </c>
      <c r="N3011" s="8">
        <f t="shared" si="276"/>
        <v>-2283</v>
      </c>
      <c r="O3011" s="9">
        <f t="shared" si="273"/>
        <v>-1</v>
      </c>
      <c r="P3011" s="1">
        <f>VALUE(MID(R$384,2,1))</f>
        <v>0</v>
      </c>
    </row>
    <row r="3012" spans="12:16">
      <c r="L3012" s="14" t="str">
        <f t="shared" si="274"/>
        <v/>
      </c>
      <c r="M3012">
        <f t="shared" si="275"/>
        <v>3003</v>
      </c>
      <c r="N3012" s="8">
        <f t="shared" si="276"/>
        <v>-2284</v>
      </c>
      <c r="O3012" s="9">
        <f t="shared" si="273"/>
        <v>-1</v>
      </c>
      <c r="P3012" s="1">
        <f>VALUE(MID(R$384,3,1))</f>
        <v>0</v>
      </c>
    </row>
    <row r="3013" spans="12:16">
      <c r="L3013" s="14" t="str">
        <f t="shared" si="274"/>
        <v/>
      </c>
      <c r="M3013">
        <f t="shared" si="275"/>
        <v>3004</v>
      </c>
      <c r="N3013" s="8">
        <f t="shared" si="276"/>
        <v>-2285</v>
      </c>
      <c r="O3013" s="9">
        <f t="shared" si="273"/>
        <v>-1</v>
      </c>
      <c r="P3013" s="1">
        <f>VALUE(MID(R$384,4,1))</f>
        <v>0</v>
      </c>
    </row>
    <row r="3014" spans="12:16">
      <c r="L3014" s="14" t="str">
        <f t="shared" si="274"/>
        <v/>
      </c>
      <c r="M3014">
        <f t="shared" si="275"/>
        <v>3005</v>
      </c>
      <c r="N3014" s="8">
        <f t="shared" si="276"/>
        <v>-2286</v>
      </c>
      <c r="O3014" s="9">
        <f t="shared" si="273"/>
        <v>-1</v>
      </c>
      <c r="P3014" s="1">
        <f>VALUE(MID(R$384,5,1))</f>
        <v>0</v>
      </c>
    </row>
    <row r="3015" spans="12:16">
      <c r="L3015" s="14" t="str">
        <f t="shared" si="274"/>
        <v/>
      </c>
      <c r="M3015">
        <f t="shared" si="275"/>
        <v>3006</v>
      </c>
      <c r="N3015" s="8">
        <f t="shared" si="276"/>
        <v>-2287</v>
      </c>
      <c r="O3015" s="9">
        <f t="shared" si="273"/>
        <v>-1</v>
      </c>
      <c r="P3015" s="1">
        <f>VALUE(MID(R$384,6,1))</f>
        <v>0</v>
      </c>
    </row>
    <row r="3016" spans="12:16">
      <c r="L3016" s="14" t="str">
        <f t="shared" si="274"/>
        <v/>
      </c>
      <c r="M3016">
        <f t="shared" si="275"/>
        <v>3007</v>
      </c>
      <c r="N3016" s="10">
        <f t="shared" si="276"/>
        <v>-2288</v>
      </c>
      <c r="O3016" s="11">
        <f t="shared" si="273"/>
        <v>-1</v>
      </c>
      <c r="P3016" s="1">
        <f>VALUE(MID(R$384,7,1))</f>
        <v>0</v>
      </c>
    </row>
    <row r="3017" spans="12:16">
      <c r="L3017" s="14">
        <f t="shared" si="274"/>
        <v>1</v>
      </c>
      <c r="M3017">
        <f t="shared" si="275"/>
        <v>3008</v>
      </c>
      <c r="N3017" s="7">
        <f t="shared" si="276"/>
        <v>-2289</v>
      </c>
      <c r="O3017" s="12">
        <f t="shared" ref="O3017:O3080" si="277">IF(P3017=0,-1,1)</f>
        <v>-1</v>
      </c>
      <c r="P3017" s="1">
        <f>VALUE(MID(R$384,8,1))</f>
        <v>0</v>
      </c>
    </row>
    <row r="3018" spans="12:16">
      <c r="L3018" s="14" t="str">
        <f t="shared" ref="L3018:L3081" si="278">IF(MOD(M3018,8)=0,1,"")</f>
        <v/>
      </c>
      <c r="M3018">
        <f t="shared" ref="M3018:M3081" si="279">M3017+1</f>
        <v>3009</v>
      </c>
      <c r="N3018" s="8">
        <f t="shared" ref="N3018:N3081" si="280">O3018+N3017</f>
        <v>-2290</v>
      </c>
      <c r="O3018" s="9">
        <f t="shared" si="277"/>
        <v>-1</v>
      </c>
      <c r="P3018" s="1">
        <f>VALUE(MID(R$385,1,1))</f>
        <v>0</v>
      </c>
    </row>
    <row r="3019" spans="12:16">
      <c r="L3019" s="14" t="str">
        <f t="shared" si="278"/>
        <v/>
      </c>
      <c r="M3019">
        <f t="shared" si="279"/>
        <v>3010</v>
      </c>
      <c r="N3019" s="8">
        <f t="shared" si="280"/>
        <v>-2291</v>
      </c>
      <c r="O3019" s="9">
        <f t="shared" si="277"/>
        <v>-1</v>
      </c>
      <c r="P3019" s="1">
        <f>VALUE(MID(R$385,2,1))</f>
        <v>0</v>
      </c>
    </row>
    <row r="3020" spans="12:16">
      <c r="L3020" s="14" t="str">
        <f t="shared" si="278"/>
        <v/>
      </c>
      <c r="M3020">
        <f t="shared" si="279"/>
        <v>3011</v>
      </c>
      <c r="N3020" s="8">
        <f t="shared" si="280"/>
        <v>-2292</v>
      </c>
      <c r="O3020" s="9">
        <f t="shared" si="277"/>
        <v>-1</v>
      </c>
      <c r="P3020" s="1">
        <f>VALUE(MID(R$385,3,1))</f>
        <v>0</v>
      </c>
    </row>
    <row r="3021" spans="12:16">
      <c r="L3021" s="14" t="str">
        <f t="shared" si="278"/>
        <v/>
      </c>
      <c r="M3021">
        <f t="shared" si="279"/>
        <v>3012</v>
      </c>
      <c r="N3021" s="8">
        <f t="shared" si="280"/>
        <v>-2293</v>
      </c>
      <c r="O3021" s="9">
        <f t="shared" si="277"/>
        <v>-1</v>
      </c>
      <c r="P3021" s="1">
        <f>VALUE(MID(R$385,4,1))</f>
        <v>0</v>
      </c>
    </row>
    <row r="3022" spans="12:16">
      <c r="L3022" s="14" t="str">
        <f t="shared" si="278"/>
        <v/>
      </c>
      <c r="M3022">
        <f t="shared" si="279"/>
        <v>3013</v>
      </c>
      <c r="N3022" s="8">
        <f t="shared" si="280"/>
        <v>-2294</v>
      </c>
      <c r="O3022" s="9">
        <f t="shared" si="277"/>
        <v>-1</v>
      </c>
      <c r="P3022" s="1">
        <f>VALUE(MID(R$385,5,1))</f>
        <v>0</v>
      </c>
    </row>
    <row r="3023" spans="12:16">
      <c r="L3023" s="14" t="str">
        <f t="shared" si="278"/>
        <v/>
      </c>
      <c r="M3023">
        <f t="shared" si="279"/>
        <v>3014</v>
      </c>
      <c r="N3023" s="8">
        <f t="shared" si="280"/>
        <v>-2295</v>
      </c>
      <c r="O3023" s="9">
        <f t="shared" si="277"/>
        <v>-1</v>
      </c>
      <c r="P3023" s="1">
        <f>VALUE(MID(R$385,6,1))</f>
        <v>0</v>
      </c>
    </row>
    <row r="3024" spans="12:16">
      <c r="L3024" s="14" t="str">
        <f t="shared" si="278"/>
        <v/>
      </c>
      <c r="M3024">
        <f t="shared" si="279"/>
        <v>3015</v>
      </c>
      <c r="N3024" s="10">
        <f t="shared" si="280"/>
        <v>-2296</v>
      </c>
      <c r="O3024" s="11">
        <f t="shared" si="277"/>
        <v>-1</v>
      </c>
      <c r="P3024" s="1">
        <f>VALUE(MID(R$385,7,1))</f>
        <v>0</v>
      </c>
    </row>
    <row r="3025" spans="12:16">
      <c r="L3025" s="14">
        <f t="shared" si="278"/>
        <v>1</v>
      </c>
      <c r="M3025">
        <f t="shared" si="279"/>
        <v>3016</v>
      </c>
      <c r="N3025" s="7">
        <f t="shared" si="280"/>
        <v>-2297</v>
      </c>
      <c r="O3025" s="12">
        <f t="shared" si="277"/>
        <v>-1</v>
      </c>
      <c r="P3025" s="1">
        <f>VALUE(MID(R$385,8,1))</f>
        <v>0</v>
      </c>
    </row>
    <row r="3026" spans="12:16">
      <c r="L3026" s="14" t="str">
        <f t="shared" si="278"/>
        <v/>
      </c>
      <c r="M3026">
        <f t="shared" si="279"/>
        <v>3017</v>
      </c>
      <c r="N3026" s="8">
        <f t="shared" si="280"/>
        <v>-2298</v>
      </c>
      <c r="O3026" s="9">
        <f t="shared" si="277"/>
        <v>-1</v>
      </c>
      <c r="P3026" s="1">
        <f>VALUE(MID(R$386,1,1))</f>
        <v>0</v>
      </c>
    </row>
    <row r="3027" spans="12:16">
      <c r="L3027" s="14" t="str">
        <f t="shared" si="278"/>
        <v/>
      </c>
      <c r="M3027">
        <f t="shared" si="279"/>
        <v>3018</v>
      </c>
      <c r="N3027" s="8">
        <f t="shared" si="280"/>
        <v>-2299</v>
      </c>
      <c r="O3027" s="9">
        <f t="shared" si="277"/>
        <v>-1</v>
      </c>
      <c r="P3027" s="1">
        <f>VALUE(MID(R$386,2,1))</f>
        <v>0</v>
      </c>
    </row>
    <row r="3028" spans="12:16">
      <c r="L3028" s="14" t="str">
        <f t="shared" si="278"/>
        <v/>
      </c>
      <c r="M3028">
        <f t="shared" si="279"/>
        <v>3019</v>
      </c>
      <c r="N3028" s="8">
        <f t="shared" si="280"/>
        <v>-2300</v>
      </c>
      <c r="O3028" s="9">
        <f t="shared" si="277"/>
        <v>-1</v>
      </c>
      <c r="P3028" s="1">
        <f>VALUE(MID(R$386,3,1))</f>
        <v>0</v>
      </c>
    </row>
    <row r="3029" spans="12:16">
      <c r="L3029" s="14" t="str">
        <f t="shared" si="278"/>
        <v/>
      </c>
      <c r="M3029">
        <f t="shared" si="279"/>
        <v>3020</v>
      </c>
      <c r="N3029" s="8">
        <f t="shared" si="280"/>
        <v>-2301</v>
      </c>
      <c r="O3029" s="9">
        <f t="shared" si="277"/>
        <v>-1</v>
      </c>
      <c r="P3029" s="1">
        <f>VALUE(MID(R$386,4,1))</f>
        <v>0</v>
      </c>
    </row>
    <row r="3030" spans="12:16">
      <c r="L3030" s="14" t="str">
        <f t="shared" si="278"/>
        <v/>
      </c>
      <c r="M3030">
        <f t="shared" si="279"/>
        <v>3021</v>
      </c>
      <c r="N3030" s="8">
        <f t="shared" si="280"/>
        <v>-2302</v>
      </c>
      <c r="O3030" s="9">
        <f t="shared" si="277"/>
        <v>-1</v>
      </c>
      <c r="P3030" s="1">
        <f>VALUE(MID(R$386,5,1))</f>
        <v>0</v>
      </c>
    </row>
    <row r="3031" spans="12:16">
      <c r="L3031" s="14" t="str">
        <f t="shared" si="278"/>
        <v/>
      </c>
      <c r="M3031">
        <f t="shared" si="279"/>
        <v>3022</v>
      </c>
      <c r="N3031" s="8">
        <f t="shared" si="280"/>
        <v>-2303</v>
      </c>
      <c r="O3031" s="9">
        <f t="shared" si="277"/>
        <v>-1</v>
      </c>
      <c r="P3031" s="1">
        <f>VALUE(MID(R$386,6,1))</f>
        <v>0</v>
      </c>
    </row>
    <row r="3032" spans="12:16">
      <c r="L3032" s="14" t="str">
        <f t="shared" si="278"/>
        <v/>
      </c>
      <c r="M3032">
        <f t="shared" si="279"/>
        <v>3023</v>
      </c>
      <c r="N3032" s="10">
        <f t="shared" si="280"/>
        <v>-2304</v>
      </c>
      <c r="O3032" s="11">
        <f t="shared" si="277"/>
        <v>-1</v>
      </c>
      <c r="P3032" s="1">
        <f>VALUE(MID(R$386,7,1))</f>
        <v>0</v>
      </c>
    </row>
    <row r="3033" spans="12:16">
      <c r="L3033" s="14">
        <f t="shared" si="278"/>
        <v>1</v>
      </c>
      <c r="M3033">
        <f t="shared" si="279"/>
        <v>3024</v>
      </c>
      <c r="N3033" s="7">
        <f t="shared" si="280"/>
        <v>-2305</v>
      </c>
      <c r="O3033" s="12">
        <f t="shared" si="277"/>
        <v>-1</v>
      </c>
      <c r="P3033" s="1">
        <f>VALUE(MID(R$386,8,1))</f>
        <v>0</v>
      </c>
    </row>
    <row r="3034" spans="12:16">
      <c r="L3034" s="14" t="str">
        <f t="shared" si="278"/>
        <v/>
      </c>
      <c r="M3034">
        <f t="shared" si="279"/>
        <v>3025</v>
      </c>
      <c r="N3034" s="8">
        <f t="shared" si="280"/>
        <v>-2306</v>
      </c>
      <c r="O3034" s="9">
        <f t="shared" si="277"/>
        <v>-1</v>
      </c>
      <c r="P3034" s="1">
        <f>VALUE(MID(R$387,1,1))</f>
        <v>0</v>
      </c>
    </row>
    <row r="3035" spans="12:16">
      <c r="L3035" s="14" t="str">
        <f t="shared" si="278"/>
        <v/>
      </c>
      <c r="M3035">
        <f t="shared" si="279"/>
        <v>3026</v>
      </c>
      <c r="N3035" s="8">
        <f t="shared" si="280"/>
        <v>-2307</v>
      </c>
      <c r="O3035" s="9">
        <f t="shared" si="277"/>
        <v>-1</v>
      </c>
      <c r="P3035" s="1">
        <f>VALUE(MID(R$387,2,1))</f>
        <v>0</v>
      </c>
    </row>
    <row r="3036" spans="12:16">
      <c r="L3036" s="14" t="str">
        <f t="shared" si="278"/>
        <v/>
      </c>
      <c r="M3036">
        <f t="shared" si="279"/>
        <v>3027</v>
      </c>
      <c r="N3036" s="8">
        <f t="shared" si="280"/>
        <v>-2308</v>
      </c>
      <c r="O3036" s="9">
        <f t="shared" si="277"/>
        <v>-1</v>
      </c>
      <c r="P3036" s="1">
        <f>VALUE(MID(R$387,3,1))</f>
        <v>0</v>
      </c>
    </row>
    <row r="3037" spans="12:16">
      <c r="L3037" s="14" t="str">
        <f t="shared" si="278"/>
        <v/>
      </c>
      <c r="M3037">
        <f t="shared" si="279"/>
        <v>3028</v>
      </c>
      <c r="N3037" s="8">
        <f t="shared" si="280"/>
        <v>-2309</v>
      </c>
      <c r="O3037" s="9">
        <f t="shared" si="277"/>
        <v>-1</v>
      </c>
      <c r="P3037" s="1">
        <f>VALUE(MID(R$387,4,1))</f>
        <v>0</v>
      </c>
    </row>
    <row r="3038" spans="12:16">
      <c r="L3038" s="14" t="str">
        <f t="shared" si="278"/>
        <v/>
      </c>
      <c r="M3038">
        <f t="shared" si="279"/>
        <v>3029</v>
      </c>
      <c r="N3038" s="8">
        <f t="shared" si="280"/>
        <v>-2310</v>
      </c>
      <c r="O3038" s="9">
        <f t="shared" si="277"/>
        <v>-1</v>
      </c>
      <c r="P3038" s="1">
        <f>VALUE(MID(R$387,5,1))</f>
        <v>0</v>
      </c>
    </row>
    <row r="3039" spans="12:16">
      <c r="L3039" s="14" t="str">
        <f t="shared" si="278"/>
        <v/>
      </c>
      <c r="M3039">
        <f t="shared" si="279"/>
        <v>3030</v>
      </c>
      <c r="N3039" s="8">
        <f t="shared" si="280"/>
        <v>-2311</v>
      </c>
      <c r="O3039" s="9">
        <f t="shared" si="277"/>
        <v>-1</v>
      </c>
      <c r="P3039" s="1">
        <f>VALUE(MID(R$387,6,1))</f>
        <v>0</v>
      </c>
    </row>
    <row r="3040" spans="12:16">
      <c r="L3040" s="14" t="str">
        <f t="shared" si="278"/>
        <v/>
      </c>
      <c r="M3040">
        <f t="shared" si="279"/>
        <v>3031</v>
      </c>
      <c r="N3040" s="10">
        <f t="shared" si="280"/>
        <v>-2312</v>
      </c>
      <c r="O3040" s="11">
        <f t="shared" si="277"/>
        <v>-1</v>
      </c>
      <c r="P3040" s="1">
        <f>VALUE(MID(R$387,7,1))</f>
        <v>0</v>
      </c>
    </row>
    <row r="3041" spans="12:16">
      <c r="L3041" s="14">
        <f t="shared" si="278"/>
        <v>1</v>
      </c>
      <c r="M3041">
        <f t="shared" si="279"/>
        <v>3032</v>
      </c>
      <c r="N3041" s="7">
        <f t="shared" si="280"/>
        <v>-2313</v>
      </c>
      <c r="O3041" s="12">
        <f t="shared" si="277"/>
        <v>-1</v>
      </c>
      <c r="P3041" s="1">
        <f>VALUE(MID(R$387,8,1))</f>
        <v>0</v>
      </c>
    </row>
    <row r="3042" spans="12:16">
      <c r="L3042" s="14" t="str">
        <f t="shared" si="278"/>
        <v/>
      </c>
      <c r="M3042">
        <f t="shared" si="279"/>
        <v>3033</v>
      </c>
      <c r="N3042" s="8">
        <f t="shared" si="280"/>
        <v>-2314</v>
      </c>
      <c r="O3042" s="9">
        <f t="shared" si="277"/>
        <v>-1</v>
      </c>
      <c r="P3042" s="1">
        <f>VALUE(MID(R$388,1,1))</f>
        <v>0</v>
      </c>
    </row>
    <row r="3043" spans="12:16">
      <c r="L3043" s="14" t="str">
        <f t="shared" si="278"/>
        <v/>
      </c>
      <c r="M3043">
        <f t="shared" si="279"/>
        <v>3034</v>
      </c>
      <c r="N3043" s="8">
        <f t="shared" si="280"/>
        <v>-2315</v>
      </c>
      <c r="O3043" s="9">
        <f t="shared" si="277"/>
        <v>-1</v>
      </c>
      <c r="P3043" s="1">
        <f>VALUE(MID(R$388,2,1))</f>
        <v>0</v>
      </c>
    </row>
    <row r="3044" spans="12:16">
      <c r="L3044" s="14" t="str">
        <f t="shared" si="278"/>
        <v/>
      </c>
      <c r="M3044">
        <f t="shared" si="279"/>
        <v>3035</v>
      </c>
      <c r="N3044" s="8">
        <f t="shared" si="280"/>
        <v>-2316</v>
      </c>
      <c r="O3044" s="9">
        <f t="shared" si="277"/>
        <v>-1</v>
      </c>
      <c r="P3044" s="1">
        <f>VALUE(MID(R$388,3,1))</f>
        <v>0</v>
      </c>
    </row>
    <row r="3045" spans="12:16">
      <c r="L3045" s="14" t="str">
        <f t="shared" si="278"/>
        <v/>
      </c>
      <c r="M3045">
        <f t="shared" si="279"/>
        <v>3036</v>
      </c>
      <c r="N3045" s="8">
        <f t="shared" si="280"/>
        <v>-2317</v>
      </c>
      <c r="O3045" s="9">
        <f t="shared" si="277"/>
        <v>-1</v>
      </c>
      <c r="P3045" s="1">
        <f>VALUE(MID(R$388,4,1))</f>
        <v>0</v>
      </c>
    </row>
    <row r="3046" spans="12:16">
      <c r="L3046" s="14" t="str">
        <f t="shared" si="278"/>
        <v/>
      </c>
      <c r="M3046">
        <f t="shared" si="279"/>
        <v>3037</v>
      </c>
      <c r="N3046" s="8">
        <f t="shared" si="280"/>
        <v>-2318</v>
      </c>
      <c r="O3046" s="9">
        <f t="shared" si="277"/>
        <v>-1</v>
      </c>
      <c r="P3046" s="1">
        <f>VALUE(MID(R$388,5,1))</f>
        <v>0</v>
      </c>
    </row>
    <row r="3047" spans="12:16">
      <c r="L3047" s="14" t="str">
        <f t="shared" si="278"/>
        <v/>
      </c>
      <c r="M3047">
        <f t="shared" si="279"/>
        <v>3038</v>
      </c>
      <c r="N3047" s="8">
        <f t="shared" si="280"/>
        <v>-2319</v>
      </c>
      <c r="O3047" s="9">
        <f t="shared" si="277"/>
        <v>-1</v>
      </c>
      <c r="P3047" s="1">
        <f>VALUE(MID(R$388,6,1))</f>
        <v>0</v>
      </c>
    </row>
    <row r="3048" spans="12:16">
      <c r="L3048" s="14" t="str">
        <f t="shared" si="278"/>
        <v/>
      </c>
      <c r="M3048">
        <f t="shared" si="279"/>
        <v>3039</v>
      </c>
      <c r="N3048" s="10">
        <f t="shared" si="280"/>
        <v>-2320</v>
      </c>
      <c r="O3048" s="11">
        <f t="shared" si="277"/>
        <v>-1</v>
      </c>
      <c r="P3048" s="1">
        <f>VALUE(MID(R$388,7,1))</f>
        <v>0</v>
      </c>
    </row>
    <row r="3049" spans="12:16">
      <c r="L3049" s="14">
        <f t="shared" si="278"/>
        <v>1</v>
      </c>
      <c r="M3049">
        <f t="shared" si="279"/>
        <v>3040</v>
      </c>
      <c r="N3049" s="7">
        <f t="shared" si="280"/>
        <v>-2321</v>
      </c>
      <c r="O3049" s="12">
        <f t="shared" si="277"/>
        <v>-1</v>
      </c>
      <c r="P3049" s="1">
        <f>VALUE(MID(R$388,8,1))</f>
        <v>0</v>
      </c>
    </row>
    <row r="3050" spans="12:16">
      <c r="L3050" s="14" t="str">
        <f t="shared" si="278"/>
        <v/>
      </c>
      <c r="M3050">
        <f t="shared" si="279"/>
        <v>3041</v>
      </c>
      <c r="N3050" s="8">
        <f t="shared" si="280"/>
        <v>-2322</v>
      </c>
      <c r="O3050" s="9">
        <f t="shared" si="277"/>
        <v>-1</v>
      </c>
      <c r="P3050" s="1">
        <f>VALUE(MID(R$389,1,1))</f>
        <v>0</v>
      </c>
    </row>
    <row r="3051" spans="12:16">
      <c r="L3051" s="14" t="str">
        <f t="shared" si="278"/>
        <v/>
      </c>
      <c r="M3051">
        <f t="shared" si="279"/>
        <v>3042</v>
      </c>
      <c r="N3051" s="8">
        <f t="shared" si="280"/>
        <v>-2323</v>
      </c>
      <c r="O3051" s="9">
        <f t="shared" si="277"/>
        <v>-1</v>
      </c>
      <c r="P3051" s="1">
        <f>VALUE(MID(R$389,2,1))</f>
        <v>0</v>
      </c>
    </row>
    <row r="3052" spans="12:16">
      <c r="L3052" s="14" t="str">
        <f t="shared" si="278"/>
        <v/>
      </c>
      <c r="M3052">
        <f t="shared" si="279"/>
        <v>3043</v>
      </c>
      <c r="N3052" s="8">
        <f t="shared" si="280"/>
        <v>-2324</v>
      </c>
      <c r="O3052" s="9">
        <f t="shared" si="277"/>
        <v>-1</v>
      </c>
      <c r="P3052" s="1">
        <f>VALUE(MID(R$389,3,1))</f>
        <v>0</v>
      </c>
    </row>
    <row r="3053" spans="12:16">
      <c r="L3053" s="14" t="str">
        <f t="shared" si="278"/>
        <v/>
      </c>
      <c r="M3053">
        <f t="shared" si="279"/>
        <v>3044</v>
      </c>
      <c r="N3053" s="8">
        <f t="shared" si="280"/>
        <v>-2325</v>
      </c>
      <c r="O3053" s="9">
        <f t="shared" si="277"/>
        <v>-1</v>
      </c>
      <c r="P3053" s="1">
        <f>VALUE(MID(R$389,4,1))</f>
        <v>0</v>
      </c>
    </row>
    <row r="3054" spans="12:16">
      <c r="L3054" s="14" t="str">
        <f t="shared" si="278"/>
        <v/>
      </c>
      <c r="M3054">
        <f t="shared" si="279"/>
        <v>3045</v>
      </c>
      <c r="N3054" s="8">
        <f t="shared" si="280"/>
        <v>-2326</v>
      </c>
      <c r="O3054" s="9">
        <f t="shared" si="277"/>
        <v>-1</v>
      </c>
      <c r="P3054" s="1">
        <f>VALUE(MID(R$389,5,1))</f>
        <v>0</v>
      </c>
    </row>
    <row r="3055" spans="12:16">
      <c r="L3055" s="14" t="str">
        <f t="shared" si="278"/>
        <v/>
      </c>
      <c r="M3055">
        <f t="shared" si="279"/>
        <v>3046</v>
      </c>
      <c r="N3055" s="8">
        <f t="shared" si="280"/>
        <v>-2327</v>
      </c>
      <c r="O3055" s="9">
        <f t="shared" si="277"/>
        <v>-1</v>
      </c>
      <c r="P3055" s="1">
        <f>VALUE(MID(R$389,6,1))</f>
        <v>0</v>
      </c>
    </row>
    <row r="3056" spans="12:16">
      <c r="L3056" s="14" t="str">
        <f t="shared" si="278"/>
        <v/>
      </c>
      <c r="M3056">
        <f t="shared" si="279"/>
        <v>3047</v>
      </c>
      <c r="N3056" s="10">
        <f t="shared" si="280"/>
        <v>-2328</v>
      </c>
      <c r="O3056" s="11">
        <f t="shared" si="277"/>
        <v>-1</v>
      </c>
      <c r="P3056" s="1">
        <f>VALUE(MID(R$389,7,1))</f>
        <v>0</v>
      </c>
    </row>
    <row r="3057" spans="12:16">
      <c r="L3057" s="14">
        <f t="shared" si="278"/>
        <v>1</v>
      </c>
      <c r="M3057">
        <f t="shared" si="279"/>
        <v>3048</v>
      </c>
      <c r="N3057" s="7">
        <f t="shared" si="280"/>
        <v>-2329</v>
      </c>
      <c r="O3057" s="12">
        <f t="shared" si="277"/>
        <v>-1</v>
      </c>
      <c r="P3057" s="1">
        <f>VALUE(MID(R$389,8,1))</f>
        <v>0</v>
      </c>
    </row>
    <row r="3058" spans="12:16">
      <c r="L3058" s="14" t="str">
        <f t="shared" si="278"/>
        <v/>
      </c>
      <c r="M3058">
        <f t="shared" si="279"/>
        <v>3049</v>
      </c>
      <c r="N3058" s="8">
        <f t="shared" si="280"/>
        <v>-2330</v>
      </c>
      <c r="O3058" s="9">
        <f t="shared" si="277"/>
        <v>-1</v>
      </c>
      <c r="P3058" s="1">
        <f>VALUE(MID(R$390,1,1))</f>
        <v>0</v>
      </c>
    </row>
    <row r="3059" spans="12:16">
      <c r="L3059" s="14" t="str">
        <f t="shared" si="278"/>
        <v/>
      </c>
      <c r="M3059">
        <f t="shared" si="279"/>
        <v>3050</v>
      </c>
      <c r="N3059" s="8">
        <f t="shared" si="280"/>
        <v>-2331</v>
      </c>
      <c r="O3059" s="9">
        <f t="shared" si="277"/>
        <v>-1</v>
      </c>
      <c r="P3059" s="1">
        <f>VALUE(MID(R$390,2,1))</f>
        <v>0</v>
      </c>
    </row>
    <row r="3060" spans="12:16">
      <c r="L3060" s="14" t="str">
        <f t="shared" si="278"/>
        <v/>
      </c>
      <c r="M3060">
        <f t="shared" si="279"/>
        <v>3051</v>
      </c>
      <c r="N3060" s="8">
        <f t="shared" si="280"/>
        <v>-2332</v>
      </c>
      <c r="O3060" s="9">
        <f t="shared" si="277"/>
        <v>-1</v>
      </c>
      <c r="P3060" s="1">
        <f>VALUE(MID(R$390,3,1))</f>
        <v>0</v>
      </c>
    </row>
    <row r="3061" spans="12:16">
      <c r="L3061" s="14" t="str">
        <f t="shared" si="278"/>
        <v/>
      </c>
      <c r="M3061">
        <f t="shared" si="279"/>
        <v>3052</v>
      </c>
      <c r="N3061" s="8">
        <f t="shared" si="280"/>
        <v>-2333</v>
      </c>
      <c r="O3061" s="9">
        <f t="shared" si="277"/>
        <v>-1</v>
      </c>
      <c r="P3061" s="1">
        <f>VALUE(MID(R$390,4,1))</f>
        <v>0</v>
      </c>
    </row>
    <row r="3062" spans="12:16">
      <c r="L3062" s="14" t="str">
        <f t="shared" si="278"/>
        <v/>
      </c>
      <c r="M3062">
        <f t="shared" si="279"/>
        <v>3053</v>
      </c>
      <c r="N3062" s="8">
        <f t="shared" si="280"/>
        <v>-2334</v>
      </c>
      <c r="O3062" s="9">
        <f t="shared" si="277"/>
        <v>-1</v>
      </c>
      <c r="P3062" s="1">
        <f>VALUE(MID(R$390,5,1))</f>
        <v>0</v>
      </c>
    </row>
    <row r="3063" spans="12:16">
      <c r="L3063" s="14" t="str">
        <f t="shared" si="278"/>
        <v/>
      </c>
      <c r="M3063">
        <f t="shared" si="279"/>
        <v>3054</v>
      </c>
      <c r="N3063" s="8">
        <f t="shared" si="280"/>
        <v>-2335</v>
      </c>
      <c r="O3063" s="9">
        <f t="shared" si="277"/>
        <v>-1</v>
      </c>
      <c r="P3063" s="1">
        <f>VALUE(MID(R$390,6,1))</f>
        <v>0</v>
      </c>
    </row>
    <row r="3064" spans="12:16">
      <c r="L3064" s="14" t="str">
        <f t="shared" si="278"/>
        <v/>
      </c>
      <c r="M3064">
        <f t="shared" si="279"/>
        <v>3055</v>
      </c>
      <c r="N3064" s="10">
        <f t="shared" si="280"/>
        <v>-2336</v>
      </c>
      <c r="O3064" s="11">
        <f t="shared" si="277"/>
        <v>-1</v>
      </c>
      <c r="P3064" s="1">
        <f>VALUE(MID(R$390,7,1))</f>
        <v>0</v>
      </c>
    </row>
    <row r="3065" spans="12:16">
      <c r="L3065" s="14">
        <f t="shared" si="278"/>
        <v>1</v>
      </c>
      <c r="M3065">
        <f t="shared" si="279"/>
        <v>3056</v>
      </c>
      <c r="N3065" s="7">
        <f t="shared" si="280"/>
        <v>-2337</v>
      </c>
      <c r="O3065" s="12">
        <f t="shared" si="277"/>
        <v>-1</v>
      </c>
      <c r="P3065" s="1">
        <f>VALUE(MID(R$390,8,1))</f>
        <v>0</v>
      </c>
    </row>
    <row r="3066" spans="12:16">
      <c r="L3066" s="14" t="str">
        <f t="shared" si="278"/>
        <v/>
      </c>
      <c r="M3066">
        <f t="shared" si="279"/>
        <v>3057</v>
      </c>
      <c r="N3066" s="8">
        <f t="shared" si="280"/>
        <v>-2338</v>
      </c>
      <c r="O3066" s="9">
        <f t="shared" si="277"/>
        <v>-1</v>
      </c>
      <c r="P3066" s="1">
        <f>VALUE(MID(R$391,1,1))</f>
        <v>0</v>
      </c>
    </row>
    <row r="3067" spans="12:16">
      <c r="L3067" s="14" t="str">
        <f t="shared" si="278"/>
        <v/>
      </c>
      <c r="M3067">
        <f t="shared" si="279"/>
        <v>3058</v>
      </c>
      <c r="N3067" s="8">
        <f t="shared" si="280"/>
        <v>-2339</v>
      </c>
      <c r="O3067" s="9">
        <f t="shared" si="277"/>
        <v>-1</v>
      </c>
      <c r="P3067" s="1">
        <f>VALUE(MID(R$391,2,1))</f>
        <v>0</v>
      </c>
    </row>
    <row r="3068" spans="12:16">
      <c r="L3068" s="14" t="str">
        <f t="shared" si="278"/>
        <v/>
      </c>
      <c r="M3068">
        <f t="shared" si="279"/>
        <v>3059</v>
      </c>
      <c r="N3068" s="8">
        <f t="shared" si="280"/>
        <v>-2340</v>
      </c>
      <c r="O3068" s="9">
        <f t="shared" si="277"/>
        <v>-1</v>
      </c>
      <c r="P3068" s="1">
        <f>VALUE(MID(R$391,3,1))</f>
        <v>0</v>
      </c>
    </row>
    <row r="3069" spans="12:16">
      <c r="L3069" s="14" t="str">
        <f t="shared" si="278"/>
        <v/>
      </c>
      <c r="M3069">
        <f t="shared" si="279"/>
        <v>3060</v>
      </c>
      <c r="N3069" s="8">
        <f t="shared" si="280"/>
        <v>-2341</v>
      </c>
      <c r="O3069" s="9">
        <f t="shared" si="277"/>
        <v>-1</v>
      </c>
      <c r="P3069" s="1">
        <f>VALUE(MID(R$391,4,1))</f>
        <v>0</v>
      </c>
    </row>
    <row r="3070" spans="12:16">
      <c r="L3070" s="14" t="str">
        <f t="shared" si="278"/>
        <v/>
      </c>
      <c r="M3070">
        <f t="shared" si="279"/>
        <v>3061</v>
      </c>
      <c r="N3070" s="8">
        <f t="shared" si="280"/>
        <v>-2342</v>
      </c>
      <c r="O3070" s="9">
        <f t="shared" si="277"/>
        <v>-1</v>
      </c>
      <c r="P3070" s="1">
        <f>VALUE(MID(R$391,5,1))</f>
        <v>0</v>
      </c>
    </row>
    <row r="3071" spans="12:16">
      <c r="L3071" s="14" t="str">
        <f t="shared" si="278"/>
        <v/>
      </c>
      <c r="M3071">
        <f t="shared" si="279"/>
        <v>3062</v>
      </c>
      <c r="N3071" s="8">
        <f t="shared" si="280"/>
        <v>-2343</v>
      </c>
      <c r="O3071" s="9">
        <f t="shared" si="277"/>
        <v>-1</v>
      </c>
      <c r="P3071" s="1">
        <f>VALUE(MID(R$391,6,1))</f>
        <v>0</v>
      </c>
    </row>
    <row r="3072" spans="12:16">
      <c r="L3072" s="14" t="str">
        <f t="shared" si="278"/>
        <v/>
      </c>
      <c r="M3072">
        <f t="shared" si="279"/>
        <v>3063</v>
      </c>
      <c r="N3072" s="10">
        <f t="shared" si="280"/>
        <v>-2344</v>
      </c>
      <c r="O3072" s="11">
        <f t="shared" si="277"/>
        <v>-1</v>
      </c>
      <c r="P3072" s="1">
        <f>VALUE(MID(R$391,7,1))</f>
        <v>0</v>
      </c>
    </row>
    <row r="3073" spans="12:16">
      <c r="L3073" s="14">
        <f t="shared" si="278"/>
        <v>1</v>
      </c>
      <c r="M3073">
        <f t="shared" si="279"/>
        <v>3064</v>
      </c>
      <c r="N3073" s="7">
        <f t="shared" si="280"/>
        <v>-2345</v>
      </c>
      <c r="O3073" s="12">
        <f t="shared" si="277"/>
        <v>-1</v>
      </c>
      <c r="P3073" s="1">
        <f>VALUE(MID(R$391,8,1))</f>
        <v>0</v>
      </c>
    </row>
    <row r="3074" spans="12:16">
      <c r="L3074" s="14" t="str">
        <f t="shared" si="278"/>
        <v/>
      </c>
      <c r="M3074">
        <f t="shared" si="279"/>
        <v>3065</v>
      </c>
      <c r="N3074" s="8">
        <f t="shared" si="280"/>
        <v>-2346</v>
      </c>
      <c r="O3074" s="9">
        <f t="shared" si="277"/>
        <v>-1</v>
      </c>
      <c r="P3074" s="1">
        <f>VALUE(MID(R$392,1,1))</f>
        <v>0</v>
      </c>
    </row>
    <row r="3075" spans="12:16">
      <c r="L3075" s="14" t="str">
        <f t="shared" si="278"/>
        <v/>
      </c>
      <c r="M3075">
        <f t="shared" si="279"/>
        <v>3066</v>
      </c>
      <c r="N3075" s="8">
        <f t="shared" si="280"/>
        <v>-2347</v>
      </c>
      <c r="O3075" s="9">
        <f t="shared" si="277"/>
        <v>-1</v>
      </c>
      <c r="P3075" s="1">
        <f>VALUE(MID(R$392,2,1))</f>
        <v>0</v>
      </c>
    </row>
    <row r="3076" spans="12:16">
      <c r="L3076" s="14" t="str">
        <f t="shared" si="278"/>
        <v/>
      </c>
      <c r="M3076">
        <f t="shared" si="279"/>
        <v>3067</v>
      </c>
      <c r="N3076" s="8">
        <f t="shared" si="280"/>
        <v>-2348</v>
      </c>
      <c r="O3076" s="9">
        <f t="shared" si="277"/>
        <v>-1</v>
      </c>
      <c r="P3076" s="1">
        <f>VALUE(MID(R$392,3,1))</f>
        <v>0</v>
      </c>
    </row>
    <row r="3077" spans="12:16">
      <c r="L3077" s="14" t="str">
        <f t="shared" si="278"/>
        <v/>
      </c>
      <c r="M3077">
        <f t="shared" si="279"/>
        <v>3068</v>
      </c>
      <c r="N3077" s="8">
        <f t="shared" si="280"/>
        <v>-2349</v>
      </c>
      <c r="O3077" s="9">
        <f t="shared" si="277"/>
        <v>-1</v>
      </c>
      <c r="P3077" s="1">
        <f>VALUE(MID(R$392,4,1))</f>
        <v>0</v>
      </c>
    </row>
    <row r="3078" spans="12:16">
      <c r="L3078" s="14" t="str">
        <f t="shared" si="278"/>
        <v/>
      </c>
      <c r="M3078">
        <f t="shared" si="279"/>
        <v>3069</v>
      </c>
      <c r="N3078" s="8">
        <f t="shared" si="280"/>
        <v>-2350</v>
      </c>
      <c r="O3078" s="9">
        <f t="shared" si="277"/>
        <v>-1</v>
      </c>
      <c r="P3078" s="1">
        <f>VALUE(MID(R$392,5,1))</f>
        <v>0</v>
      </c>
    </row>
    <row r="3079" spans="12:16">
      <c r="L3079" s="14" t="str">
        <f t="shared" si="278"/>
        <v/>
      </c>
      <c r="M3079">
        <f t="shared" si="279"/>
        <v>3070</v>
      </c>
      <c r="N3079" s="8">
        <f t="shared" si="280"/>
        <v>-2351</v>
      </c>
      <c r="O3079" s="9">
        <f t="shared" si="277"/>
        <v>-1</v>
      </c>
      <c r="P3079" s="1">
        <f>VALUE(MID(R$392,6,1))</f>
        <v>0</v>
      </c>
    </row>
    <row r="3080" spans="12:16">
      <c r="L3080" s="14" t="str">
        <f t="shared" si="278"/>
        <v/>
      </c>
      <c r="M3080">
        <f t="shared" si="279"/>
        <v>3071</v>
      </c>
      <c r="N3080" s="10">
        <f t="shared" si="280"/>
        <v>-2352</v>
      </c>
      <c r="O3080" s="11">
        <f t="shared" si="277"/>
        <v>-1</v>
      </c>
      <c r="P3080" s="1">
        <f>VALUE(MID(R$392,7,1))</f>
        <v>0</v>
      </c>
    </row>
    <row r="3081" spans="12:16">
      <c r="L3081" s="14">
        <f t="shared" si="278"/>
        <v>1</v>
      </c>
      <c r="M3081">
        <f t="shared" si="279"/>
        <v>3072</v>
      </c>
      <c r="N3081" s="7">
        <f t="shared" si="280"/>
        <v>-2353</v>
      </c>
      <c r="O3081" s="12">
        <f t="shared" ref="O3081:O3096" si="281">IF(P3081=0,-1,1)</f>
        <v>-1</v>
      </c>
      <c r="P3081" s="1">
        <f>VALUE(MID(R$392,8,1))</f>
        <v>0</v>
      </c>
    </row>
    <row r="3082" spans="12:16">
      <c r="L3082" s="14" t="str">
        <f t="shared" ref="L3082:L3096" si="282">IF(MOD(M3082,8)=0,1,"")</f>
        <v/>
      </c>
      <c r="M3082">
        <f t="shared" ref="M3082:M3096" si="283">M3081+1</f>
        <v>3073</v>
      </c>
      <c r="N3082" s="8">
        <f t="shared" ref="N3082:N3096" si="284">O3082+N3081</f>
        <v>-2354</v>
      </c>
      <c r="O3082" s="9">
        <f t="shared" si="281"/>
        <v>-1</v>
      </c>
      <c r="P3082" s="1">
        <f>VALUE(MID(R$393,1,1))</f>
        <v>0</v>
      </c>
    </row>
    <row r="3083" spans="12:16">
      <c r="L3083" s="14" t="str">
        <f t="shared" si="282"/>
        <v/>
      </c>
      <c r="M3083">
        <f t="shared" si="283"/>
        <v>3074</v>
      </c>
      <c r="N3083" s="8">
        <f t="shared" si="284"/>
        <v>-2355</v>
      </c>
      <c r="O3083" s="9">
        <f t="shared" si="281"/>
        <v>-1</v>
      </c>
      <c r="P3083" s="1">
        <f>VALUE(MID(R$393,2,1))</f>
        <v>0</v>
      </c>
    </row>
    <row r="3084" spans="12:16">
      <c r="L3084" s="14" t="str">
        <f t="shared" si="282"/>
        <v/>
      </c>
      <c r="M3084">
        <f t="shared" si="283"/>
        <v>3075</v>
      </c>
      <c r="N3084" s="8">
        <f t="shared" si="284"/>
        <v>-2356</v>
      </c>
      <c r="O3084" s="9">
        <f t="shared" si="281"/>
        <v>-1</v>
      </c>
      <c r="P3084" s="1">
        <f>VALUE(MID(R$393,3,1))</f>
        <v>0</v>
      </c>
    </row>
    <row r="3085" spans="12:16">
      <c r="L3085" s="14" t="str">
        <f t="shared" si="282"/>
        <v/>
      </c>
      <c r="M3085">
        <f t="shared" si="283"/>
        <v>3076</v>
      </c>
      <c r="N3085" s="8">
        <f t="shared" si="284"/>
        <v>-2357</v>
      </c>
      <c r="O3085" s="9">
        <f t="shared" si="281"/>
        <v>-1</v>
      </c>
      <c r="P3085" s="1">
        <f>VALUE(MID(R$393,4,1))</f>
        <v>0</v>
      </c>
    </row>
    <row r="3086" spans="12:16">
      <c r="L3086" s="14" t="str">
        <f t="shared" si="282"/>
        <v/>
      </c>
      <c r="M3086">
        <f t="shared" si="283"/>
        <v>3077</v>
      </c>
      <c r="N3086" s="8">
        <f t="shared" si="284"/>
        <v>-2358</v>
      </c>
      <c r="O3086" s="9">
        <f t="shared" si="281"/>
        <v>-1</v>
      </c>
      <c r="P3086" s="1">
        <f>VALUE(MID(R$393,5,1))</f>
        <v>0</v>
      </c>
    </row>
    <row r="3087" spans="12:16">
      <c r="L3087" s="14" t="str">
        <f t="shared" si="282"/>
        <v/>
      </c>
      <c r="M3087">
        <f t="shared" si="283"/>
        <v>3078</v>
      </c>
      <c r="N3087" s="8">
        <f t="shared" si="284"/>
        <v>-2359</v>
      </c>
      <c r="O3087" s="9">
        <f t="shared" si="281"/>
        <v>-1</v>
      </c>
      <c r="P3087" s="1">
        <f>VALUE(MID(R$393,6,1))</f>
        <v>0</v>
      </c>
    </row>
    <row r="3088" spans="12:16">
      <c r="L3088" s="14" t="str">
        <f t="shared" si="282"/>
        <v/>
      </c>
      <c r="M3088">
        <f t="shared" si="283"/>
        <v>3079</v>
      </c>
      <c r="N3088" s="10">
        <f t="shared" si="284"/>
        <v>-2360</v>
      </c>
      <c r="O3088" s="11">
        <f t="shared" si="281"/>
        <v>-1</v>
      </c>
      <c r="P3088" s="1">
        <f>VALUE(MID(R$393,7,1))</f>
        <v>0</v>
      </c>
    </row>
    <row r="3089" spans="12:17">
      <c r="L3089" s="14">
        <f t="shared" si="282"/>
        <v>1</v>
      </c>
      <c r="M3089">
        <f t="shared" si="283"/>
        <v>3080</v>
      </c>
      <c r="N3089" s="7">
        <f t="shared" si="284"/>
        <v>-2361</v>
      </c>
      <c r="O3089" s="12">
        <f t="shared" si="281"/>
        <v>-1</v>
      </c>
      <c r="P3089" s="1">
        <f>VALUE(MID(R$393,8,1))</f>
        <v>0</v>
      </c>
    </row>
    <row r="3090" spans="12:17">
      <c r="L3090" s="14" t="str">
        <f t="shared" si="282"/>
        <v/>
      </c>
      <c r="M3090">
        <f t="shared" si="283"/>
        <v>3081</v>
      </c>
      <c r="N3090" s="8">
        <f t="shared" si="284"/>
        <v>-2362</v>
      </c>
      <c r="O3090" s="9">
        <f t="shared" si="281"/>
        <v>-1</v>
      </c>
      <c r="P3090" s="1">
        <f>VALUE(MID(R$394,1,1))</f>
        <v>0</v>
      </c>
    </row>
    <row r="3091" spans="12:17">
      <c r="L3091" s="14" t="str">
        <f t="shared" si="282"/>
        <v/>
      </c>
      <c r="M3091">
        <f t="shared" si="283"/>
        <v>3082</v>
      </c>
      <c r="N3091" s="8">
        <f t="shared" si="284"/>
        <v>-2363</v>
      </c>
      <c r="O3091" s="9">
        <f t="shared" si="281"/>
        <v>-1</v>
      </c>
      <c r="P3091" s="1">
        <f>VALUE(MID(R$394,2,1))</f>
        <v>0</v>
      </c>
    </row>
    <row r="3092" spans="12:17">
      <c r="L3092" s="14" t="str">
        <f t="shared" si="282"/>
        <v/>
      </c>
      <c r="M3092">
        <f t="shared" si="283"/>
        <v>3083</v>
      </c>
      <c r="N3092" s="8">
        <f t="shared" si="284"/>
        <v>-2364</v>
      </c>
      <c r="O3092" s="9">
        <f t="shared" si="281"/>
        <v>-1</v>
      </c>
      <c r="P3092" s="1">
        <f>VALUE(MID(R$394,3,1))</f>
        <v>0</v>
      </c>
    </row>
    <row r="3093" spans="12:17">
      <c r="L3093" s="14" t="str">
        <f t="shared" si="282"/>
        <v/>
      </c>
      <c r="M3093">
        <f t="shared" si="283"/>
        <v>3084</v>
      </c>
      <c r="N3093" s="8">
        <f t="shared" si="284"/>
        <v>-2365</v>
      </c>
      <c r="O3093" s="9">
        <f t="shared" si="281"/>
        <v>-1</v>
      </c>
      <c r="P3093" s="1">
        <f>VALUE(MID(R$394,4,1))</f>
        <v>0</v>
      </c>
    </row>
    <row r="3094" spans="12:17">
      <c r="L3094" s="14" t="str">
        <f t="shared" si="282"/>
        <v/>
      </c>
      <c r="M3094">
        <f t="shared" si="283"/>
        <v>3085</v>
      </c>
      <c r="N3094" s="8">
        <f t="shared" si="284"/>
        <v>-2366</v>
      </c>
      <c r="O3094" s="9">
        <f t="shared" si="281"/>
        <v>-1</v>
      </c>
      <c r="P3094" s="1">
        <f>VALUE(MID(R$394,5,1))</f>
        <v>0</v>
      </c>
    </row>
    <row r="3095" spans="12:17">
      <c r="L3095" s="14" t="str">
        <f t="shared" si="282"/>
        <v/>
      </c>
      <c r="M3095">
        <f t="shared" si="283"/>
        <v>3086</v>
      </c>
      <c r="N3095" s="8">
        <f t="shared" si="284"/>
        <v>-2367</v>
      </c>
      <c r="O3095" s="9">
        <f t="shared" si="281"/>
        <v>-1</v>
      </c>
      <c r="P3095" s="1">
        <f>VALUE(MID(R$394,6,1))</f>
        <v>0</v>
      </c>
    </row>
    <row r="3096" spans="12:17">
      <c r="L3096" s="14" t="str">
        <f t="shared" si="282"/>
        <v/>
      </c>
      <c r="M3096">
        <f t="shared" si="283"/>
        <v>3087</v>
      </c>
      <c r="N3096" s="10">
        <f t="shared" si="284"/>
        <v>-2368</v>
      </c>
      <c r="O3096" s="11">
        <f t="shared" si="281"/>
        <v>-1</v>
      </c>
      <c r="P3096" s="1">
        <f>VALUE(MID(R$394,7,1))</f>
        <v>0</v>
      </c>
    </row>
    <row r="3097" spans="12:17">
      <c r="L3097" s="30"/>
      <c r="M3097" s="30"/>
      <c r="N3097" s="30"/>
      <c r="O3097" s="30"/>
      <c r="P3097" s="30"/>
    </row>
    <row r="3098" spans="12:17">
      <c r="L3098" s="30"/>
      <c r="M3098" s="30"/>
      <c r="N3098" s="30"/>
      <c r="O3098" s="30"/>
      <c r="P3098" s="30"/>
      <c r="Q3098" s="30"/>
    </row>
    <row r="3099" spans="12:17">
      <c r="L3099" s="30"/>
      <c r="M3099" s="30"/>
      <c r="N3099" s="30"/>
      <c r="O3099" s="30"/>
      <c r="P3099" s="30"/>
      <c r="Q3099" s="30"/>
    </row>
    <row r="3100" spans="12:17">
      <c r="L3100" s="30"/>
      <c r="M3100" s="30"/>
      <c r="N3100" s="30"/>
      <c r="O3100" s="30"/>
      <c r="P3100" s="30"/>
      <c r="Q3100" s="30"/>
    </row>
    <row r="3101" spans="12:17">
      <c r="L3101" s="30"/>
      <c r="M3101" s="30"/>
      <c r="N3101" s="30"/>
      <c r="O3101" s="30"/>
      <c r="P3101" s="30"/>
      <c r="Q3101" s="30"/>
    </row>
    <row r="3102" spans="12:17">
      <c r="L3102" s="30"/>
      <c r="M3102" s="30"/>
      <c r="N3102" s="30"/>
      <c r="O3102" s="30"/>
      <c r="P3102" s="30"/>
      <c r="Q3102" s="30"/>
    </row>
    <row r="3103" spans="12:17">
      <c r="L3103" s="30"/>
      <c r="M3103" s="30"/>
      <c r="N3103" s="30"/>
      <c r="O3103" s="30"/>
      <c r="P3103" s="30"/>
      <c r="Q3103" s="30"/>
    </row>
    <row r="3104" spans="12:17">
      <c r="L3104" s="30"/>
      <c r="M3104" s="30"/>
      <c r="N3104" s="30"/>
      <c r="O3104" s="30"/>
      <c r="P3104" s="30"/>
      <c r="Q3104" s="30"/>
    </row>
    <row r="3105" spans="12:17">
      <c r="L3105" s="30"/>
      <c r="M3105" s="30"/>
      <c r="N3105" s="30"/>
      <c r="O3105" s="30"/>
      <c r="P3105" s="30"/>
      <c r="Q3105" s="30"/>
    </row>
    <row r="3106" spans="12:17">
      <c r="L3106" s="30"/>
      <c r="M3106" s="30"/>
      <c r="N3106" s="30"/>
      <c r="O3106" s="30"/>
      <c r="P3106" s="30"/>
      <c r="Q3106" s="30"/>
    </row>
    <row r="3107" spans="12:17">
      <c r="L3107" s="30"/>
      <c r="M3107" s="30"/>
      <c r="N3107" s="30"/>
      <c r="O3107" s="30"/>
      <c r="P3107" s="30"/>
      <c r="Q3107" s="30"/>
    </row>
    <row r="3108" spans="12:17">
      <c r="L3108" s="30"/>
      <c r="M3108" s="30"/>
      <c r="N3108" s="30"/>
      <c r="O3108" s="30"/>
      <c r="P3108" s="30"/>
      <c r="Q3108" s="30"/>
    </row>
    <row r="3109" spans="12:17">
      <c r="L3109" s="30"/>
      <c r="M3109" s="30"/>
      <c r="N3109" s="30"/>
      <c r="O3109" s="30"/>
      <c r="P3109" s="30"/>
      <c r="Q3109" s="30"/>
    </row>
    <row r="3110" spans="12:17">
      <c r="L3110" s="30"/>
      <c r="M3110" s="30"/>
      <c r="N3110" s="30"/>
      <c r="O3110" s="30"/>
      <c r="P3110" s="30"/>
      <c r="Q3110" s="30"/>
    </row>
    <row r="3111" spans="12:17">
      <c r="L3111" s="30"/>
      <c r="M3111" s="30"/>
      <c r="N3111" s="30"/>
      <c r="O3111" s="30"/>
      <c r="P3111" s="30"/>
      <c r="Q3111" s="30"/>
    </row>
    <row r="3112" spans="12:17">
      <c r="L3112" s="30"/>
      <c r="M3112" s="30"/>
      <c r="N3112" s="30"/>
      <c r="O3112" s="30"/>
      <c r="P3112" s="30"/>
      <c r="Q3112" s="30"/>
    </row>
    <row r="3113" spans="12:17">
      <c r="L3113" s="30"/>
      <c r="M3113" s="30"/>
      <c r="N3113" s="30"/>
      <c r="O3113" s="30"/>
      <c r="P3113" s="30"/>
      <c r="Q3113" s="30"/>
    </row>
    <row r="3114" spans="12:17">
      <c r="L3114" s="30"/>
      <c r="M3114" s="30"/>
      <c r="N3114" s="30"/>
      <c r="O3114" s="30"/>
      <c r="P3114" s="30"/>
      <c r="Q3114" s="30"/>
    </row>
    <row r="3115" spans="12:17">
      <c r="L3115" s="30"/>
      <c r="M3115" s="30"/>
      <c r="N3115" s="30"/>
      <c r="O3115" s="30"/>
      <c r="P3115" s="30"/>
      <c r="Q3115" s="30"/>
    </row>
    <row r="3116" spans="12:17">
      <c r="L3116" s="30"/>
      <c r="M3116" s="30"/>
      <c r="N3116" s="30"/>
      <c r="O3116" s="30"/>
      <c r="P3116" s="30"/>
      <c r="Q3116" s="30"/>
    </row>
    <row r="3117" spans="12:17">
      <c r="L3117" s="30"/>
      <c r="M3117" s="30"/>
      <c r="N3117" s="30"/>
      <c r="O3117" s="30"/>
      <c r="P3117" s="30"/>
      <c r="Q3117" s="30"/>
    </row>
    <row r="3118" spans="12:17">
      <c r="L3118" s="30"/>
      <c r="M3118" s="30"/>
      <c r="N3118" s="30"/>
      <c r="O3118" s="30"/>
      <c r="P3118" s="30"/>
      <c r="Q3118" s="30"/>
    </row>
    <row r="3119" spans="12:17">
      <c r="L3119" s="30"/>
      <c r="M3119" s="30"/>
      <c r="N3119" s="30"/>
      <c r="O3119" s="30"/>
      <c r="P3119" s="30"/>
      <c r="Q3119" s="30"/>
    </row>
    <row r="3120" spans="12:17">
      <c r="L3120" s="30"/>
      <c r="M3120" s="30"/>
      <c r="N3120" s="30"/>
      <c r="O3120" s="30"/>
      <c r="P3120" s="30"/>
      <c r="Q3120" s="30"/>
    </row>
    <row r="3121" spans="12:17">
      <c r="L3121" s="30"/>
      <c r="M3121" s="30"/>
      <c r="N3121" s="30"/>
      <c r="O3121" s="30"/>
      <c r="P3121" s="30"/>
      <c r="Q3121" s="30"/>
    </row>
    <row r="3122" spans="12:17">
      <c r="L3122" s="30"/>
      <c r="M3122" s="30"/>
      <c r="N3122" s="30"/>
      <c r="O3122" s="30"/>
      <c r="P3122" s="30"/>
      <c r="Q3122" s="30"/>
    </row>
    <row r="3123" spans="12:17">
      <c r="L3123" s="30"/>
      <c r="M3123" s="30"/>
      <c r="N3123" s="30"/>
      <c r="O3123" s="30"/>
      <c r="P3123" s="30"/>
      <c r="Q3123" s="30"/>
    </row>
    <row r="3124" spans="12:17">
      <c r="L3124" s="30"/>
      <c r="M3124" s="30"/>
      <c r="N3124" s="30"/>
      <c r="O3124" s="30"/>
      <c r="P3124" s="30"/>
      <c r="Q3124" s="30"/>
    </row>
    <row r="3125" spans="12:17">
      <c r="L3125" s="30"/>
      <c r="M3125" s="30"/>
      <c r="N3125" s="30"/>
      <c r="O3125" s="30"/>
      <c r="P3125" s="30"/>
      <c r="Q3125" s="30"/>
    </row>
    <row r="3126" spans="12:17">
      <c r="L3126" s="30"/>
      <c r="M3126" s="30"/>
      <c r="N3126" s="30"/>
      <c r="O3126" s="30"/>
      <c r="P3126" s="30"/>
      <c r="Q3126" s="30"/>
    </row>
    <row r="3127" spans="12:17">
      <c r="L3127" s="30"/>
      <c r="M3127" s="30"/>
      <c r="N3127" s="30"/>
      <c r="O3127" s="30"/>
      <c r="P3127" s="30"/>
      <c r="Q3127" s="30"/>
    </row>
    <row r="3128" spans="12:17">
      <c r="L3128" s="30"/>
      <c r="M3128" s="30"/>
      <c r="N3128" s="30"/>
      <c r="O3128" s="30"/>
      <c r="P3128" s="30"/>
      <c r="Q3128" s="30"/>
    </row>
    <row r="3129" spans="12:17">
      <c r="L3129" s="30"/>
      <c r="M3129" s="30"/>
      <c r="N3129" s="30"/>
      <c r="O3129" s="30"/>
      <c r="P3129" s="30"/>
      <c r="Q3129" s="30"/>
    </row>
    <row r="3130" spans="12:17">
      <c r="L3130" s="30"/>
      <c r="M3130" s="30"/>
      <c r="N3130" s="30"/>
      <c r="O3130" s="30"/>
      <c r="P3130" s="30"/>
      <c r="Q3130" s="30"/>
    </row>
    <row r="3131" spans="12:17">
      <c r="L3131" s="30"/>
      <c r="M3131" s="30"/>
      <c r="N3131" s="30"/>
      <c r="O3131" s="30"/>
      <c r="P3131" s="30"/>
      <c r="Q3131" s="30"/>
    </row>
    <row r="3132" spans="12:17">
      <c r="L3132" s="30"/>
      <c r="M3132" s="30"/>
      <c r="N3132" s="30"/>
      <c r="O3132" s="30"/>
      <c r="P3132" s="30"/>
      <c r="Q3132" s="3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762_0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2020-01-25T10:52:51Z</dcterms:created>
  <dcterms:modified xsi:type="dcterms:W3CDTF">2024-11-27T17:36:51Z</dcterms:modified>
</cp:coreProperties>
</file>